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 activeTab="3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_xlnm.Print_Titles" localSheetId="0">附件1!$4:$4</definedName>
    <definedName name="_xlnm.Print_Titles" localSheetId="1">附件2!$4:$4</definedName>
    <definedName name="_xlnm.Print_Titles" localSheetId="2">附件3!$4:$4</definedName>
    <definedName name="闵行历年结转储备项目_2023联动上报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5" i="8"/>
  <c r="F16" i="9" l="1"/>
  <c r="F57" i="7"/>
  <c r="F47" i="6"/>
</calcChain>
</file>

<file path=xl/sharedStrings.xml><?xml version="1.0" encoding="utf-8"?>
<sst xmlns="http://schemas.openxmlformats.org/spreadsheetml/2006/main" count="777" uniqueCount="593">
  <si>
    <t>地块编号</t>
  </si>
  <si>
    <t>地块名称</t>
  </si>
  <si>
    <t>地块四至</t>
  </si>
  <si>
    <t>地块面积</t>
  </si>
  <si>
    <t>单位：公顷</t>
  </si>
  <si>
    <t>附件1</t>
  </si>
  <si>
    <t>序号</t>
  </si>
  <si>
    <t>地块地点
（所属乡镇/街道）</t>
  </si>
  <si>
    <t>土地面积</t>
  </si>
  <si>
    <t>地块四至</t>
    <phoneticPr fontId="7" type="noConversion"/>
  </si>
  <si>
    <t>附件2</t>
  </si>
  <si>
    <t>地块地点
（所属乡镇、街道）</t>
  </si>
  <si>
    <t>附件3</t>
  </si>
  <si>
    <t>附件4</t>
  </si>
  <si>
    <t>地块地点</t>
  </si>
  <si>
    <t>青浦区2024年土地储备计划地块基本情况表</t>
    <phoneticPr fontId="11" type="noConversion"/>
  </si>
  <si>
    <t>QP2024-001</t>
  </si>
  <si>
    <t>西虹桥蟠中路北侧12-01、12-02、12-04、12-05地块</t>
  </si>
  <si>
    <t>徐泾镇（西虹桥）</t>
  </si>
  <si>
    <t>东至蟠和路、南至蟠中路、西至沈海高速、北至崧泽大道</t>
  </si>
  <si>
    <t>QP2024-002</t>
  </si>
  <si>
    <t>西虹桥汇龙路东侧09-03地块</t>
  </si>
  <si>
    <t>东至虬港、南至规划绿地、西至汇龙路、北至虬港</t>
  </si>
  <si>
    <t>QP2024-003</t>
  </si>
  <si>
    <t>西虹桥蟠秀路东侧21-01A、21-01B地块</t>
  </si>
  <si>
    <t>东至21-02地块、南至规划新开河、西至蟠秀路、北至龙联路</t>
  </si>
  <si>
    <t>QP2024-004</t>
  </si>
  <si>
    <t>徐泾镇双联路北侧36-05地块</t>
  </si>
  <si>
    <t>徐泾镇</t>
  </si>
  <si>
    <t>东至明珠路、南至双联路、西至官路浜、北至徐德路</t>
  </si>
  <si>
    <t>QP2024-005</t>
  </si>
  <si>
    <t>徐泾镇明珠路东侧地块(104区域）</t>
  </si>
  <si>
    <t>东至沈海高速、南至徐德路、西至明珠路、北至徐祥路</t>
  </si>
  <si>
    <t>QP2024-006</t>
  </si>
  <si>
    <t>徐泾镇徐耀路北侧A18-12、A18c-35地块</t>
  </si>
  <si>
    <t>东至崧塘、南至沈家浜、西至规划A18-13、北至上达河</t>
  </si>
  <si>
    <t>QP2024-007</t>
  </si>
  <si>
    <t>赵巷镇珠江南侧E3-04地块</t>
  </si>
  <si>
    <t>赵巷镇</t>
  </si>
  <si>
    <t>东至方南路、南至方夏北横泾、西至规划道路、北至珠江国际</t>
  </si>
  <si>
    <t>QP2024-008</t>
  </si>
  <si>
    <t>赵巷镇沪青平公路北侧D21-05、D3-01、D22-02地块</t>
  </si>
  <si>
    <t>东至嘉松公路、南至沪青平公路、西至河道、北至联系河</t>
  </si>
  <si>
    <t>QP2024-009</t>
  </si>
  <si>
    <t>赵巷镇佳环路西侧06-02、06-03地块</t>
  </si>
  <si>
    <t>东至佳环路，南至盈港路，西至规划06-01地块，北至垂姚泾</t>
  </si>
  <si>
    <t>QP2024-010</t>
  </si>
  <si>
    <t>华新镇徐盈路西侧08-02地块</t>
  </si>
  <si>
    <t>华新镇</t>
  </si>
  <si>
    <t>东至徐盈路、南至08-01地块、西至规划道路、北至规划道路</t>
  </si>
  <si>
    <t>QP2024-011</t>
  </si>
  <si>
    <t>华新镇古思浜路西侧05-04、06-02地块</t>
  </si>
  <si>
    <t>东至规划道路、南至规划道路、西至示范线、北至古思浜路</t>
  </si>
  <si>
    <t>QP2024-012</t>
  </si>
  <si>
    <t>华新镇徐盈路东侧02-02、03-02、01-05地块</t>
  </si>
  <si>
    <t>东至钱家石桥江、南至古思浜路、西至徐盈路、北至规划道路</t>
  </si>
  <si>
    <t>QP2024-013</t>
  </si>
  <si>
    <t>华新镇徐盈路东侧09-02、10-02、11-01地块</t>
  </si>
  <si>
    <t>东至规划道路、南至规划道路、西至徐盈路、北至规划道道</t>
  </si>
  <si>
    <t>QP2024-014</t>
  </si>
  <si>
    <t>华新镇北青公路南侧36-05、37-01地块</t>
  </si>
  <si>
    <t>东至规划瞿波路、南至凤徐路、西至新通波塘、北至陈金江</t>
  </si>
  <si>
    <t>QP2024-015</t>
  </si>
  <si>
    <t>华新镇民兴大道两侧道路</t>
  </si>
  <si>
    <t>东至钱家石桥江、南至古思浜路、西至规划三路、北至规划一路</t>
  </si>
  <si>
    <t>QP2024-016</t>
  </si>
  <si>
    <t>华新镇华南路38-14、38-15地块</t>
  </si>
  <si>
    <t>东至规划地块、南至华南路、西至殷家桥江、北至38-13地块</t>
  </si>
  <si>
    <t>QP2024-017</t>
  </si>
  <si>
    <t>白鹤镇吴淞江南侧BH1-01、BH2-01、BH3-01地块</t>
  </si>
  <si>
    <t>白鹤镇</t>
  </si>
  <si>
    <t>东至罗浦江，南至规划道路，西至西大盈港，北至吴淞江</t>
  </si>
  <si>
    <t>QP2024-018</t>
  </si>
  <si>
    <t>盈浦街道五厍浜路西路北侧D1-06地块</t>
  </si>
  <si>
    <t>盈浦街道</t>
  </si>
  <si>
    <t>东至五厍浜路、南至规划道路、西至环城河、北至西园新村。</t>
  </si>
  <si>
    <t>QP2024-019</t>
  </si>
  <si>
    <t>香花桥街道新达路北侧54-01地块</t>
  </si>
  <si>
    <t>香花桥街道</t>
  </si>
  <si>
    <t>东至外青松公路、南至新达路、西至观达路、北至翰泰路。</t>
  </si>
  <si>
    <t>QP2024-020</t>
  </si>
  <si>
    <t>香花桥街道新达路北侧55-01地块</t>
  </si>
  <si>
    <t>东至昭鸿路、南至新达路、西至观达路、北至翰泰路。</t>
  </si>
  <si>
    <t>QP2024-021</t>
  </si>
  <si>
    <t>新城中央商务区D区</t>
  </si>
  <si>
    <t>东至绕城高速、南至上达河、西至华青路、北至崧泽大道</t>
  </si>
  <si>
    <t>QP2024-022</t>
  </si>
  <si>
    <t>青浦工业园区新园路西侧I-06B-04、I-06B-06、I-06B-08地块</t>
  </si>
  <si>
    <t>青浦工业园区</t>
  </si>
  <si>
    <t>东至新园路、南至天辰路、西至外青松公路、北至I-06B-03地块</t>
  </si>
  <si>
    <t>QP2024-023</t>
  </si>
  <si>
    <t>青浦工业园区外青松公路东侧I-06-02、I-02-12、I-02-10地块</t>
  </si>
  <si>
    <t>东至朝阳河、南至规划道路、西至外青松公路、北至徐家浜</t>
  </si>
  <si>
    <t>QP2024-024</t>
  </si>
  <si>
    <t>青浦工业园区天辰路北侧地块（I-05-02、I-05-03、I-05-04、I-05-05、I-05-06、I-05-08）</t>
  </si>
  <si>
    <t>东至外青松、南至天辰路、西至东大盈港、北至香大路</t>
  </si>
  <si>
    <t>QP2024-025</t>
  </si>
  <si>
    <t>青浦工业园区天辰路南侧I-10-01、I-10-03地块</t>
  </si>
  <si>
    <t>东至外青松、南至葛家浜、西至东大盈港、北至天辰路</t>
  </si>
  <si>
    <t>QP2024-026</t>
  </si>
  <si>
    <t>青浦工业园区H-18-02地块</t>
  </si>
  <si>
    <t>东至宝雄、南至天一路、西至漕盈路、北至高河泾</t>
  </si>
  <si>
    <t>QP2024-027</t>
  </si>
  <si>
    <t>青浦工业园区I-11-04A剩余地块（沪青园工11-007号地块）</t>
  </si>
  <si>
    <t>东至I-11-04B地块、南至天瑞路、西至外青松公路、北至I-11-03地块</t>
  </si>
  <si>
    <t>QP2024-028</t>
  </si>
  <si>
    <t>青浦工业园区新园路东侧I-07-01地块</t>
  </si>
  <si>
    <t>东至朝阳河、南至张华港、西至新园路、北至香大东路。</t>
  </si>
  <si>
    <t>QP2024-029</t>
  </si>
  <si>
    <t>青浦工业园区H-23-11（原H-23-08）地块</t>
  </si>
  <si>
    <t>东至柏璋，南至大申，西至庄天河，北至天一路</t>
  </si>
  <si>
    <t>QP2024-030</t>
  </si>
  <si>
    <t>青浦工业园区新园路西侧06B-03地块</t>
  </si>
  <si>
    <t>东至新园路、南至哈工大、西至外青松公路、北至启迪</t>
  </si>
  <si>
    <t>QP2024-031</t>
  </si>
  <si>
    <t>青浦工业园区H-23-04地块</t>
  </si>
  <si>
    <t>东至亓翔、南至马龙、西至新胜路、北至八仙泾</t>
  </si>
  <si>
    <t>QP2024-032</t>
  </si>
  <si>
    <t>青浦工业园区H-18-13地块</t>
  </si>
  <si>
    <t>东至新胜路、南至高河泾、西至赵屯港、北至天辰路</t>
  </si>
  <si>
    <t>QP2024-033</t>
  </si>
  <si>
    <t>青浦工业园区H-14-10地块</t>
  </si>
  <si>
    <t>东至领升、南至天辰路、西至赵屯港、北至讴本</t>
  </si>
  <si>
    <t>QP2024-034</t>
  </si>
  <si>
    <t>青浦工业园区 H-18-16 地块</t>
  </si>
  <si>
    <t>东至胜利路、南至怡飞柯、西至赵屯港、北至高河泾</t>
  </si>
  <si>
    <t>QP2024-035</t>
  </si>
  <si>
    <t>朱家角工业园区C-05-01地块</t>
  </si>
  <si>
    <t>朱家角镇</t>
  </si>
  <si>
    <t>东至沈太支路、南至规划空地、四至老朱泖河，北至康工路</t>
  </si>
  <si>
    <t>QP2024-036</t>
  </si>
  <si>
    <t>朱家角镇新塘港路南侧I06-05、I06-03、I06-04地块</t>
  </si>
  <si>
    <t>东至西围河，南至西围河，西至朱昆河，北至新塘港路</t>
  </si>
  <si>
    <t>QP2024-037</t>
  </si>
  <si>
    <t>朱家角镇淀山湖大道北侧I06-07、I06-09地块</t>
  </si>
  <si>
    <t>东至规划I06-08地块，南至淀山湖大道，西至黄家埭河，北至西围河</t>
  </si>
  <si>
    <t>QP2024-038</t>
  </si>
  <si>
    <t>朱家角镇淀山湖大道北侧I05-21、I05-22、I05-23、I05-24、I05-02地块</t>
  </si>
  <si>
    <t>东至黄家埭河，南至淀山湖大道，西至朱昆河，北至西围河</t>
  </si>
  <si>
    <t>QP2024-039</t>
  </si>
  <si>
    <t>练塘工业园区B3-1地块</t>
  </si>
  <si>
    <t>练塘镇</t>
  </si>
  <si>
    <t>东至新山田精密刀具、南至空地、西至三恩金属制品、北至章练塘路</t>
  </si>
  <si>
    <t>QP2024-040</t>
  </si>
  <si>
    <t>练塘工业园区蒸庄路西侧22-06地块</t>
  </si>
  <si>
    <t>东至蒸庄路、南至唐夏江、西至闽海电子、北至章练塘路</t>
  </si>
  <si>
    <t>QP2024-041</t>
  </si>
  <si>
    <t>金泽镇西岑社区港悦路北侧周边地块道路用地</t>
  </si>
  <si>
    <t>金泽镇</t>
  </si>
  <si>
    <t>东至练西公路，南至港悦路，西至聚云路，北至岑杨路。</t>
  </si>
  <si>
    <t>QP2024-042</t>
  </si>
  <si>
    <t>东至河道、南至小汶港、西至疗养院、北至日月岛度假村</t>
  </si>
  <si>
    <t>QP2025/2026-001</t>
  </si>
  <si>
    <t>徐泾镇徐盈路东侧B5-09地块</t>
  </si>
  <si>
    <t>东至翰贤路、南至双浜路、西至翰创路、北至福人台港</t>
  </si>
  <si>
    <t>QP2025/2026-002</t>
  </si>
  <si>
    <t>徐泾镇104区域A25-02地块</t>
  </si>
  <si>
    <t>东至A25-05、南至A25-03、西至A25-01、北至双浜路</t>
  </si>
  <si>
    <t>QP2025/2026-003</t>
  </si>
  <si>
    <t>徐泾镇104区域A01-01地块</t>
  </si>
  <si>
    <t>东至瀚贤路、南至泗田泾路、西至明珠路、北至北青公路</t>
  </si>
  <si>
    <t>QP2025/2026-004</t>
  </si>
  <si>
    <t>徐泾镇104区域A03-01地块</t>
  </si>
  <si>
    <t>东至A03-02地块、南至泗沙路、西至明珠路、北至泗田泾路</t>
  </si>
  <si>
    <t>QP2025/2026-005</t>
  </si>
  <si>
    <t>徐泾镇104区域A03-02地块</t>
  </si>
  <si>
    <t>东至瀚贤路、南至泗田路、西至A03-01地块、北至泗田泾路</t>
  </si>
  <si>
    <t>QP2025/2026-006</t>
  </si>
  <si>
    <t>徐泾镇诚爱路南侧A3b-09地块</t>
  </si>
  <si>
    <t>东至西郊名邸、南至盈港东路、西至西郊玫瑰湾花苑、北至诚爱路</t>
  </si>
  <si>
    <t>QP2025/2026-007</t>
  </si>
  <si>
    <t>赵巷镇盈港东路北侧02地块</t>
  </si>
  <si>
    <t>东至新镇居委大田、南至大田泾、西至01地块、北至七队新开河</t>
  </si>
  <si>
    <t>QP2025/2026-008</t>
  </si>
  <si>
    <t>赵巷镇盈港东路北侧04地块</t>
  </si>
  <si>
    <t>东至大田泾、南至盈港东路、西至03地块、北至大田泾</t>
  </si>
  <si>
    <t>QP2025/2026-009</t>
  </si>
  <si>
    <t>叙龙桥路东侧06-05地块</t>
  </si>
  <si>
    <t>东至塘畔路、南至叙通路
西至叙龙桥路、北至四号横河</t>
  </si>
  <si>
    <t>QP2025/2026-010</t>
  </si>
  <si>
    <t>叙龙桥路东侧35-01地块</t>
  </si>
  <si>
    <t>东至塘畔路、南至凤中路
西至叙龙桥路、北至叙通路</t>
  </si>
  <si>
    <t>QP2025/2026-011</t>
  </si>
  <si>
    <t>华新镇嘉松中路东侧06-01地块</t>
  </si>
  <si>
    <t>东至塘畔路、南至四号横河、西至叙龙桥路、北至叙北路</t>
  </si>
  <si>
    <t>QP2025/2026-012</t>
  </si>
  <si>
    <t>华新镇嘉松中路东侧07-01地块</t>
  </si>
  <si>
    <t>东至叙龙桥路、南至河道
西至嘉松中路、北至凤中路</t>
  </si>
  <si>
    <t>QP2025/2026-013</t>
  </si>
  <si>
    <t>华新镇嘉松中路东侧08-01地块</t>
  </si>
  <si>
    <t>东至河道、南至河道
西至叙龙桥路、北至凤中路</t>
  </si>
  <si>
    <t>QP2025/2026-014</t>
  </si>
  <si>
    <t>华新镇嘉松中路东侧07-06地块</t>
  </si>
  <si>
    <t>东至叙龙桥路、南至凤星路
西至嘉松中路、北至河道</t>
  </si>
  <si>
    <t>QP2025/2026-015</t>
  </si>
  <si>
    <t>华新镇嘉松中路东侧08-06地块</t>
  </si>
  <si>
    <t>东至河道、南至凤星路
西至叙龙桥路、北至河道</t>
  </si>
  <si>
    <t>QP2025/2026-016</t>
  </si>
  <si>
    <t>华新镇嘉松中路东侧10-01地块</t>
  </si>
  <si>
    <t>东至叙龙桥路、南至10-02地块、西至嘉松中路、北至凤星路</t>
  </si>
  <si>
    <t>QP2025/2026-017</t>
  </si>
  <si>
    <t>华新镇嘉松中路东侧10-02地块</t>
  </si>
  <si>
    <t>东至叙龙桥路、南至北青公路
西至嘉松中路、北至10-01地块</t>
  </si>
  <si>
    <t>QP2025/2026-018</t>
  </si>
  <si>
    <t>华新镇嘉松中路东侧11-01地块</t>
  </si>
  <si>
    <t>东至河道、南至叙龙桥路
西至叙龙桥路、北至凤星路</t>
  </si>
  <si>
    <t>QP2025/2026-019</t>
  </si>
  <si>
    <t>华新镇嘉松中路西侧18-04地块</t>
  </si>
  <si>
    <t>东至嘉松中路、南至河道
西至杜泾江、北至华蔡东路</t>
  </si>
  <si>
    <t>QP2025/2026-020</t>
  </si>
  <si>
    <t>华新镇新太河南侧38-04地块</t>
  </si>
  <si>
    <t>东至殷家桥江、南至规划地块
西至芦蔡北路、北至新太河</t>
  </si>
  <si>
    <t>QP2025/2026-021</t>
  </si>
  <si>
    <t>华新镇华腾路北侧24-13地块</t>
  </si>
  <si>
    <t>东至杜泾江、南至华腾路、西至24-12地块、北至杜泾江</t>
  </si>
  <si>
    <t>QP2025/2026-022</t>
  </si>
  <si>
    <t>华新镇龙固路西侧24-10地块</t>
  </si>
  <si>
    <t>东至龙固路、南至杜泾江、西至杜泾江、北至24-07地块</t>
  </si>
  <si>
    <t>QP2025/2026-023</t>
  </si>
  <si>
    <t>华新镇华蔡路南侧15-04地块</t>
  </si>
  <si>
    <t>东至芦蔡北路、南至15-07地块
西至15-03地块、北至钱家台路</t>
  </si>
  <si>
    <t>QP2025/2026-024</t>
  </si>
  <si>
    <t>华新镇嘉松中路东侧48-03地块</t>
  </si>
  <si>
    <t>东至谊久路、南至华卫路
西至嘉松中路、北至长塘河</t>
  </si>
  <si>
    <t>QP2025/2026-025</t>
  </si>
  <si>
    <t>华新镇嘉松中路东侧49-01地块</t>
  </si>
  <si>
    <t>东至通坡塘、南至华卫路
西至谊久路、北至长塘河</t>
  </si>
  <si>
    <t>QP2025/2026-026</t>
  </si>
  <si>
    <t>华新镇嘉松中路东侧53-01地块</t>
  </si>
  <si>
    <t>东至通坡塘、南至谊谐路
西至谊久路、北至华卫路</t>
  </si>
  <si>
    <t>QP2025/2026-027</t>
  </si>
  <si>
    <t>华新镇嘉松中路东侧52-02地块</t>
  </si>
  <si>
    <t>东至谊久路、南至华隆路
西至嘉松中路、北至华卫路</t>
  </si>
  <si>
    <t>QP2025/2026-028</t>
  </si>
  <si>
    <t>华新镇嘉松中路东侧54-01地块</t>
  </si>
  <si>
    <t>东至通坡塘、南至华腾路
西至谊久路、北至谊谐路</t>
  </si>
  <si>
    <t>QP2025/2026-029</t>
  </si>
  <si>
    <t>华新镇古思浜南路西侧21-06地块</t>
  </si>
  <si>
    <t>东至古思浜南路、南至吊塘江、西至21-05地块，北至21-05地块</t>
  </si>
  <si>
    <t>QP2025/2026-030</t>
  </si>
  <si>
    <t>华新镇凤溪社区28-03（北青公路北侧、凤中路东侧）地块</t>
  </si>
  <si>
    <t>东至28-04地块、南至北青公路、西至凤中路、北至28-01地块</t>
  </si>
  <si>
    <t>QP2025/2026-031</t>
  </si>
  <si>
    <t>重固镇195转型区域34b-02地块</t>
  </si>
  <si>
    <t>重固镇</t>
  </si>
  <si>
    <t>东至泉店路，南至东长泾路，
西至赵重公路，北至迅广路</t>
  </si>
  <si>
    <t>QP2025/2026-032</t>
  </si>
  <si>
    <t>重固镇195转型区域22b-01地块</t>
  </si>
  <si>
    <t>东至赵重公路，南至东长泾，
西至老通波塘，北至迅达路</t>
  </si>
  <si>
    <t>QP2025/2026-033</t>
  </si>
  <si>
    <t>重固镇195转型区域42a-01地块</t>
  </si>
  <si>
    <t>东至崧卓路，南至东长泾路，
西至曹家宅路，北至迅达路</t>
  </si>
  <si>
    <t>QP2025/2026-034</t>
  </si>
  <si>
    <t>重固镇195转型区域42b-01地块</t>
  </si>
  <si>
    <t>东至崧建路，南至东长泾路，
西至崧卓路，北至迅达路</t>
  </si>
  <si>
    <t>QP2025/2026-035</t>
  </si>
  <si>
    <t>重固镇195转型区域32-01地块</t>
  </si>
  <si>
    <t>东至赵重公路，南至迅达路，西至重固镇大街，北至毛家角路</t>
  </si>
  <si>
    <t>QP2025/2026-036</t>
  </si>
  <si>
    <t>白鹤镇规划纬二路北侧25A-04A地块</t>
  </si>
  <si>
    <t>东至规划经三路、西至规划经四路、南至规划纬二路、北至鹤意路</t>
  </si>
  <si>
    <t>QP2025/2026-037</t>
  </si>
  <si>
    <t>青浦工业园区C-04-19地块</t>
  </si>
  <si>
    <t>东至久业路、南至陆家湾、西至艾维科、北至拓青路</t>
  </si>
  <si>
    <t>QP2025/2026-038</t>
  </si>
  <si>
    <t>青浦工业园区F-13-07a地块</t>
  </si>
  <si>
    <t>东至崧盈路、南至泖河泾、西至盛目、北至地块</t>
  </si>
  <si>
    <t>QP2025/2026-039</t>
  </si>
  <si>
    <t>青浦工业园区F-15-05a地块</t>
  </si>
  <si>
    <t>东至空地、南至空地、西至规划地块、北至嘉华</t>
  </si>
  <si>
    <t>QP2025/2026-040</t>
  </si>
  <si>
    <t>青浦工业园区F-15-05b地块</t>
  </si>
  <si>
    <t>东至苏文、南至空地、西至规划地块、北至磊诺</t>
  </si>
  <si>
    <t>QP2025/2026-041</t>
  </si>
  <si>
    <t>青浦工业园区F-13-13地块</t>
  </si>
  <si>
    <t>东至崧盈路、南至新康路、西至青山港、北至泖河泾</t>
  </si>
  <si>
    <t>QP2025/2026-042</t>
  </si>
  <si>
    <t>青浦工业园区F-18-05地块</t>
  </si>
  <si>
    <t>东至崧盈路、南至油车浜、西至新奕源、北至新康路</t>
  </si>
  <si>
    <t>QP2025/2026-043</t>
  </si>
  <si>
    <t>青浦工业园区I-07-09地块</t>
  </si>
  <si>
    <t>东至朝阳河、南至天辰路、西至新园路、北至张华港</t>
  </si>
  <si>
    <t>QP2025/2026-044</t>
  </si>
  <si>
    <t>青浦工业园区I-07-05地块</t>
  </si>
  <si>
    <t>东至华青路、南至杏灵、西至朝阳河、北至香大路</t>
  </si>
  <si>
    <t>QP2025/2026-045</t>
  </si>
  <si>
    <t>珠溪路东侧I01-01（泰安七期）</t>
  </si>
  <si>
    <t>东至朱昆河，南至新塘港路，西至珠溪路，北至规划五浦路</t>
  </si>
  <si>
    <t>QP2025/2026-046</t>
  </si>
  <si>
    <t>朱家角工业园区E-02-05、E-02-06地块</t>
  </si>
  <si>
    <t>朱枫公路、南至沈砖公路、西至至尊园、北至上海电站阀门厂</t>
  </si>
  <si>
    <t>QP2025/2026-047</t>
  </si>
  <si>
    <t>黄家埭路北侧D08A-03地块</t>
  </si>
  <si>
    <t>东至中龙河、南至黄家埭路、西至中字河路、北至朱家角路</t>
  </si>
  <si>
    <t>QP2025/2026-048</t>
  </si>
  <si>
    <t>课植园路北侧地块</t>
  </si>
  <si>
    <t>东至规划港周路、南至课植园路、西至绿洲江南园、北至阁游路</t>
  </si>
  <si>
    <t>QP2025/2026-049</t>
  </si>
  <si>
    <t>练塘工业园区13-02（2）地块</t>
  </si>
  <si>
    <t>东至东泖路、南至野猪江、西至13-02（1）地块（原A9-11（2）地块）、北至正通淇铭</t>
  </si>
  <si>
    <t>QP2025/2026-050</t>
  </si>
  <si>
    <t>练塘工业园区12-07地块</t>
  </si>
  <si>
    <t>东至12-09地块、南至永磊钢结构、西至天靖汽车零部件、北至泖甸路</t>
  </si>
  <si>
    <t>QP2025/2026-051</t>
  </si>
  <si>
    <t>练塘工业园区12-08地块</t>
  </si>
  <si>
    <t>东至练东路、南至野猪江、西至永磊钢结构、北至12-09地块</t>
  </si>
  <si>
    <t>QP2025/2026-052</t>
  </si>
  <si>
    <t>东至培育路、南至培爱路、西至吉庆路、北至规划十四路</t>
  </si>
  <si>
    <r>
      <t>共计（5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</si>
  <si>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共计（42幅）</t>
    <phoneticPr fontId="7" type="noConversion"/>
  </si>
  <si>
    <t>青浦区2024年土地专项准备计划地块基本情况表</t>
    <phoneticPr fontId="11" type="noConversion"/>
  </si>
  <si>
    <t>ZBQP2024-001</t>
  </si>
  <si>
    <t>蟠秀路（崧泽大道-龙联路）新建工程</t>
  </si>
  <si>
    <t>西虹桥</t>
  </si>
  <si>
    <t>蟠秀路（崧泽大道-龙联路）</t>
  </si>
  <si>
    <t>ZBQP2024-002</t>
  </si>
  <si>
    <t>27-03科创中心北侧绿地建设工程</t>
  </si>
  <si>
    <t>蟠文路以东、老洋泾港以南、27-04地块以西、27-07地块以北</t>
  </si>
  <si>
    <t>ZBQP2024-003</t>
  </si>
  <si>
    <t>徐泾南单元07-03、08-03绿地建设工程</t>
  </si>
  <si>
    <t>徐泾南单元07-04及08-04以东、高光路以南、07-02及-08-02以西、徐南路以北</t>
  </si>
  <si>
    <t>ZBQP2024-004</t>
  </si>
  <si>
    <t>蟠臻路（天山西路-崧泽大道）东侧09-01、20-01绿地整治工程</t>
  </si>
  <si>
    <t>蟠臻路以东、天山西路以南、东向阳河以西、崧泽大道以北</t>
  </si>
  <si>
    <t>ZBQP2024-005</t>
  </si>
  <si>
    <t>东向阳河（崧泽大道-盈港东路）拓宽工程</t>
  </si>
  <si>
    <t>崧泽大道-盈港东路</t>
  </si>
  <si>
    <t>ZBQP2024-006</t>
  </si>
  <si>
    <t>徐泾港开填河整治工程（泾南河路-华徐公路）</t>
  </si>
  <si>
    <t>泾南河路-华徐公路</t>
  </si>
  <si>
    <t>ZBQP2024-007</t>
  </si>
  <si>
    <t>蟠龙港（老洋泾港-盈港东路）拓宽工程</t>
  </si>
  <si>
    <t>老洋泾港-盈港东路</t>
  </si>
  <si>
    <t>ZBQP2024-008</t>
  </si>
  <si>
    <t>西虹桥商务区44-08地块涉蟠龙港、夏渭泾开填河工程</t>
  </si>
  <si>
    <t>蟠龙港以东、蟠和路以西、徐泾港以北、夏渭泾以南</t>
  </si>
  <si>
    <t>ZBQP2024-009</t>
  </si>
  <si>
    <t>西虹桥商务区52-20涉小涞浪（涞浪路以东）开填河建设工程</t>
  </si>
  <si>
    <t>涞浪路-涞浪路以东约133米</t>
  </si>
  <si>
    <t>ZBQP2024-010</t>
  </si>
  <si>
    <t>陆什泾（华徐公路-蟠龙港）河道拓宽工程</t>
  </si>
  <si>
    <t>华徐公路-蟠龙港</t>
  </si>
  <si>
    <t>ZBQP2024-011</t>
  </si>
  <si>
    <t>骑龙港（华徐公路-蟠龙港）河道拓宽工程</t>
  </si>
  <si>
    <t>ZBQP2024-012</t>
  </si>
  <si>
    <t>盈港东路（徐乐路-华徐公路）道路改建工程</t>
  </si>
  <si>
    <t>徐乐路-华徐公路</t>
  </si>
  <si>
    <t>ZBQP2024-013</t>
  </si>
  <si>
    <t>佳康路（佳文路-佳悦路）道路改建工程</t>
  </si>
  <si>
    <t>佳文路-佳悦路</t>
  </si>
  <si>
    <t>ZBQP2024-014</t>
  </si>
  <si>
    <t>佳文路（沪青平公路-佳康路）道路新建工程</t>
  </si>
  <si>
    <t>沪青平公路-佳康路</t>
  </si>
  <si>
    <t>ZBQP2024-015</t>
  </si>
  <si>
    <t>佳晓路（佳文路-佳悦路）道路新建工程</t>
  </si>
  <si>
    <t>ZBQP2024-016</t>
  </si>
  <si>
    <t>奥特莱斯二期地块内庙浜改道项目</t>
  </si>
  <si>
    <t>东至佳悦路，南至佳晓路，西至C8A-01地块，北至佳康路</t>
  </si>
  <si>
    <t>ZBQP2024-017</t>
  </si>
  <si>
    <t>徐乐路（沪青平公路—盈港路）新改建工程</t>
  </si>
  <si>
    <t>沪青平公路—盈港路</t>
  </si>
  <si>
    <t>ZBQP2024-018</t>
  </si>
  <si>
    <t>徐乐路-刘五公路新建工程</t>
  </si>
  <si>
    <t>徐乐路-刘五公路</t>
  </si>
  <si>
    <t>ZBQP2024-019</t>
  </si>
  <si>
    <t>中步村新农村综合管理服务中心</t>
  </si>
  <si>
    <t>中步村</t>
  </si>
  <si>
    <t>ZBQP2024-020</t>
  </si>
  <si>
    <t>青浦区新通波塘河道综合整治工程</t>
  </si>
  <si>
    <t>华新、徐泾、赵巷镇</t>
  </si>
  <si>
    <t>北至纪鹤公路南至沪渝高速</t>
  </si>
  <si>
    <t>ZBQP2024-021</t>
  </si>
  <si>
    <t>青浦区华新镇叙北路（叙龙桥路-塘畔路）新建工程</t>
  </si>
  <si>
    <t>叙龙桥路-塘畔路</t>
  </si>
  <si>
    <t>ZBQP2024-022</t>
  </si>
  <si>
    <t>青浦区虹桥商务区周边凤溪塘等河道整治工程</t>
  </si>
  <si>
    <r>
      <rPr>
        <sz val="10"/>
        <color indexed="8"/>
        <rFont val="宋体"/>
        <family val="3"/>
        <charset val="134"/>
      </rPr>
      <t>华新镇凤溪社区</t>
    </r>
    <r>
      <rPr>
        <sz val="10"/>
        <color indexed="8"/>
        <rFont val="Times New Roman"/>
        <family val="1"/>
      </rPr>
      <t>“</t>
    </r>
    <r>
      <rPr>
        <sz val="10"/>
        <color indexed="8"/>
        <rFont val="宋体"/>
        <family val="3"/>
        <charset val="134"/>
      </rPr>
      <t>城中村</t>
    </r>
    <r>
      <rPr>
        <sz val="10"/>
        <color indexed="8"/>
        <rFont val="Times New Roman"/>
        <family val="1"/>
      </rPr>
      <t>”</t>
    </r>
    <r>
      <rPr>
        <sz val="10"/>
        <color indexed="8"/>
        <rFont val="宋体"/>
        <family val="3"/>
        <charset val="134"/>
      </rPr>
      <t>范围内</t>
    </r>
  </si>
  <si>
    <t>ZBQP2024-023</t>
  </si>
  <si>
    <t>青浦区新谊河东段（油墩港—西界河）河道整治工程</t>
  </si>
  <si>
    <r>
      <t>油墩港</t>
    </r>
    <r>
      <rPr>
        <sz val="10"/>
        <color indexed="8"/>
        <rFont val="宋体"/>
        <family val="3"/>
        <charset val="134"/>
      </rPr>
      <t>—</t>
    </r>
    <r>
      <rPr>
        <sz val="10"/>
        <color indexed="8"/>
        <rFont val="宋体"/>
        <family val="3"/>
        <charset val="134"/>
      </rPr>
      <t>西界河</t>
    </r>
  </si>
  <si>
    <t>ZBQP2024-024</t>
  </si>
  <si>
    <t>启圣路拓宽工程</t>
  </si>
  <si>
    <t>老启圣公路-胜利路</t>
  </si>
  <si>
    <t>ZBQP2024-025</t>
  </si>
  <si>
    <t>万寿塔路（城中南路~青松路）道路新建及周边绿地整治项目</t>
  </si>
  <si>
    <t>夏阳街道</t>
  </si>
  <si>
    <t>城中南路-青松路</t>
  </si>
  <si>
    <t>ZBQP2024-026</t>
  </si>
  <si>
    <t>南淀浦河路西段及08-10公共通道提升改造工程</t>
  </si>
  <si>
    <t>东至帕缇欧香，南至08-11地块，西至青松路，北至南淀浦河路</t>
  </si>
  <si>
    <t>ZBQP2024-027</t>
  </si>
  <si>
    <t>青浦新城中央商务区生态清洁小流域河道整治工程（一期）</t>
  </si>
  <si>
    <t>夏阳、盈浦、香花桥街道</t>
  </si>
  <si>
    <r>
      <t>夏阳街道，东胡渡浜（胜利路</t>
    </r>
    <r>
      <rPr>
        <sz val="10"/>
        <color indexed="8"/>
        <rFont val="Times New Roman"/>
        <family val="1"/>
      </rPr>
      <t>~</t>
    </r>
    <r>
      <rPr>
        <sz val="10"/>
        <color indexed="8"/>
        <rFont val="宋体"/>
        <family val="3"/>
        <charset val="134"/>
      </rPr>
      <t>城中北路段）、跃进河（盈港苑用地边界</t>
    </r>
    <r>
      <rPr>
        <sz val="10"/>
        <color indexed="8"/>
        <rFont val="Times New Roman"/>
        <family val="1"/>
      </rPr>
      <t>~</t>
    </r>
    <r>
      <rPr>
        <sz val="10"/>
        <color indexed="8"/>
        <rFont val="宋体"/>
        <family val="3"/>
        <charset val="134"/>
      </rPr>
      <t>外青松公路段）、陈桥浜（观达路</t>
    </r>
    <r>
      <rPr>
        <sz val="10"/>
        <color indexed="8"/>
        <rFont val="Times New Roman"/>
        <family val="1"/>
      </rPr>
      <t>~</t>
    </r>
    <r>
      <rPr>
        <sz val="10"/>
        <color indexed="8"/>
        <rFont val="宋体"/>
        <family val="3"/>
        <charset val="134"/>
      </rPr>
      <t>华青路段）</t>
    </r>
  </si>
  <si>
    <t>ZBQP2024-028</t>
  </si>
  <si>
    <t>青浦区青东地区司法地块配套河道整治工程</t>
  </si>
  <si>
    <t>夏阳街道司法地块北至沪青平公路，南至三官塘，西至上海绕城高速，东至油车港。</t>
  </si>
  <si>
    <t>ZBQP2024-029</t>
  </si>
  <si>
    <t>青东地区司法设施配套排水基础设施项目</t>
  </si>
  <si>
    <r>
      <t>东至</t>
    </r>
    <r>
      <rPr>
        <sz val="10"/>
        <color indexed="8"/>
        <rFont val="Times New Roman"/>
        <family val="1"/>
      </rPr>
      <t xml:space="preserve"> 04-06 </t>
    </r>
    <r>
      <rPr>
        <sz val="10"/>
        <color indexed="8"/>
        <rFont val="宋体"/>
        <family val="3"/>
        <charset val="134"/>
      </rPr>
      <t>地块，南至</t>
    </r>
    <r>
      <rPr>
        <sz val="10"/>
        <color indexed="8"/>
        <rFont val="Times New Roman"/>
        <family val="1"/>
      </rPr>
      <t xml:space="preserve"> 04-13 </t>
    </r>
    <r>
      <rPr>
        <sz val="10"/>
        <color indexed="8"/>
        <rFont val="宋体"/>
        <family val="3"/>
        <charset val="134"/>
      </rPr>
      <t>地块，西至规划三路，北至</t>
    </r>
    <r>
      <rPr>
        <sz val="10"/>
        <color indexed="8"/>
        <rFont val="Times New Roman"/>
        <family val="1"/>
      </rPr>
      <t xml:space="preserve"> 04-03 </t>
    </r>
    <r>
      <rPr>
        <sz val="10"/>
        <color indexed="8"/>
        <rFont val="宋体"/>
        <family val="3"/>
        <charset val="134"/>
      </rPr>
      <t>地块</t>
    </r>
  </si>
  <si>
    <t>ZBQP2024-030</t>
  </si>
  <si>
    <t>盈浦街道01-01地块配套道路新建工程</t>
  </si>
  <si>
    <t>01-01地块东侧西侧以及北侧道路</t>
  </si>
  <si>
    <t>ZBQP2024-031</t>
  </si>
  <si>
    <t>港俞路东侧绿地新建工程</t>
  </si>
  <si>
    <t>港俞路东侧，盈福路南侧，盈俞路北侧，漕稼一路西侧09-01及10-01地块</t>
  </si>
  <si>
    <t>ZBQP2024-032</t>
  </si>
  <si>
    <t>漕盈路西侧绿地新建工程</t>
  </si>
  <si>
    <t>漕盈路以西，淀山湖大道以北，西大盈港以东22-05、22-06、22-09地块</t>
  </si>
  <si>
    <t>ZBQP2024-033</t>
  </si>
  <si>
    <t>南门泵站调蓄池新建及庆丰污水泵站改建工程</t>
  </si>
  <si>
    <t>南至老朱青公路西至五厍浜路</t>
  </si>
  <si>
    <t>ZBQP2024-034</t>
  </si>
  <si>
    <t>青浦区蒋墩横河水闸翻建工程</t>
  </si>
  <si>
    <t>盈浦街道，蒋墩横河水闸。东至河道，南至农田，北至农田，西至农田。</t>
  </si>
  <si>
    <t>ZBQP2024-035</t>
  </si>
  <si>
    <t>青浦区中央商务区东大盈港河道整治工程（崧泽高架-上达河）</t>
  </si>
  <si>
    <t>崧泽高架-上达河</t>
  </si>
  <si>
    <t>ZBQP2024-036</t>
  </si>
  <si>
    <t>北青公路（外青松公路—华徐公路）改建工程</t>
  </si>
  <si>
    <t>香花桥街道、重固镇、华新镇、徐泾镇</t>
  </si>
  <si>
    <t>北青公路（外青松公路—华徐公路）</t>
  </si>
  <si>
    <t>ZBQP2024-037</t>
  </si>
  <si>
    <t>青浦区竹盈路（胜利路-青安路）新建工程</t>
  </si>
  <si>
    <r>
      <t>东至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宋体"/>
        <family val="3"/>
        <charset val="134"/>
      </rPr>
      <t>青安路（现观达路），西至胜利路</t>
    </r>
  </si>
  <si>
    <t>ZBQP2024-038</t>
  </si>
  <si>
    <t>创达路（盈顺路—拓青路段）新建工程</t>
  </si>
  <si>
    <t>盈顺路—拓青路段</t>
  </si>
  <si>
    <t>ZBQP2024-039</t>
  </si>
  <si>
    <t>华青路（规划纬一路~北青公路）道路新建工程</t>
  </si>
  <si>
    <t>规划纬一路-北青公路</t>
  </si>
  <si>
    <t>ZBQP2024-040</t>
  </si>
  <si>
    <t>南里泾路（南里泾路—胜利路段）新建工程</t>
  </si>
  <si>
    <t>南里泾路—胜利路段</t>
  </si>
  <si>
    <t>ZBQP2024-041</t>
  </si>
  <si>
    <t>新厍路（园区开发边界-白米泾）新建工程</t>
  </si>
  <si>
    <t>园区开发边界-白米泾</t>
  </si>
  <si>
    <t>ZBQP2024-042</t>
  </si>
  <si>
    <t>智恒路（智恒路—北盈路段）新建工程</t>
  </si>
  <si>
    <t>智恒路—北盈路</t>
  </si>
  <si>
    <t>ZBQP2024-043</t>
  </si>
  <si>
    <t>规划纬一路（华青路-向阳河）新建工程</t>
  </si>
  <si>
    <t>华青路-向阳河</t>
  </si>
  <si>
    <t>ZBQP2024-044</t>
  </si>
  <si>
    <t>规划纬二路（华青路-规划经二路）新建工程</t>
  </si>
  <si>
    <t>华青路-规划经二路</t>
  </si>
  <si>
    <t>ZBQP2024-045</t>
  </si>
  <si>
    <t>规划经一路（天瑞路—规划纬二路）新建工程</t>
  </si>
  <si>
    <t>天瑞路—规划纬二路</t>
  </si>
  <si>
    <t>ZBQP2024-046</t>
  </si>
  <si>
    <t>规划经二路（规划纬一路—北青公路）新建工程</t>
  </si>
  <si>
    <t>规划纬一路—北青公路</t>
  </si>
  <si>
    <t>ZBQP2024-047</t>
  </si>
  <si>
    <t>秀横路（外青松公路-油墩港）新建工程</t>
  </si>
  <si>
    <t>外青松公路-油墩港</t>
  </si>
  <si>
    <t>ZBQP2024-048</t>
  </si>
  <si>
    <t>青浦区上达河工业园区段整治工程</t>
  </si>
  <si>
    <t>油墩港至老通波塘</t>
  </si>
  <si>
    <t>ZBQP2024-049</t>
  </si>
  <si>
    <t>青浦中央商务区生态清洁小流域河道整治工程（二期）</t>
  </si>
  <si>
    <t>青浦区中央商务区</t>
  </si>
  <si>
    <t>ZBQP2024-050</t>
  </si>
  <si>
    <t>青浦新城产业创新园区生态清洁小流域整治工程</t>
  </si>
  <si>
    <t>规划香花桥污水处理厂范围</t>
  </si>
  <si>
    <t>ZBQP2024-051</t>
  </si>
  <si>
    <t>青浦区淀浦河骨干河道整治工程（含三分荡）</t>
  </si>
  <si>
    <t>朱家角镇、盈浦街道</t>
  </si>
  <si>
    <t>淀西水闸至华田泾</t>
  </si>
  <si>
    <t>ZBQP2024-052</t>
  </si>
  <si>
    <t>青浦区朱家角镇珠溪路（浦泰路-新塘港）新建工程</t>
  </si>
  <si>
    <t>南起浦泰路，北至新塘港</t>
  </si>
  <si>
    <t>ZBQP2024-053</t>
  </si>
  <si>
    <t>青浦区莲墩港河道综合整治工程</t>
  </si>
  <si>
    <t>王家埭江至华田泾</t>
  </si>
  <si>
    <t>ZBQP2024-054</t>
  </si>
  <si>
    <t>青浦区西洋淀套闸翻建工程</t>
  </si>
  <si>
    <t>朱昆河西洋淀套闸</t>
  </si>
  <si>
    <t>ZBQP2024-055</t>
  </si>
  <si>
    <t>青浦区新塘港西段河道整治工程（淀山湖—北浪西河）</t>
  </si>
  <si>
    <r>
      <t>淀山湖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family val="3"/>
        <charset val="134"/>
      </rPr>
      <t>北浪西河</t>
    </r>
  </si>
  <si>
    <t>ZBQP2024-056</t>
  </si>
  <si>
    <t>青浦区新塘港西洋淀段河道整治工程</t>
  </si>
  <si>
    <t>西围河至东围河</t>
  </si>
  <si>
    <t>ZBQP2024-057</t>
  </si>
  <si>
    <t>“非粮化”整改项目</t>
  </si>
  <si>
    <t>山湾村、沙家埭村、横江村、盛家埭村、南横村</t>
  </si>
  <si>
    <t>ZBQP2024-058</t>
  </si>
  <si>
    <t>青浦区尤长路（泖甸路~蒸淀路）新建工程</t>
  </si>
  <si>
    <t>泖甸路-蒸淀路</t>
  </si>
  <si>
    <t>ZBQP2024-059</t>
  </si>
  <si>
    <t>沪苏湖铁路水系达标整治工程（青浦段）</t>
  </si>
  <si>
    <t>沪苏湖铁路青浦段</t>
  </si>
  <si>
    <t>ZBQP2024-060</t>
  </si>
  <si>
    <t>练西公路（沪青平公路—莲金支路）改建工程</t>
  </si>
  <si>
    <t>练西公路（沪青平公路—莲金支路）</t>
  </si>
  <si>
    <t>ZBQP2024-061</t>
  </si>
  <si>
    <t>西岑支路（岑卜路-G50匝道）新建工程</t>
  </si>
  <si>
    <t>岑卜路-G50匝道</t>
  </si>
  <si>
    <t>ZBQP2024-062</t>
  </si>
  <si>
    <t>市政道路（青浦片规划32、36、37路）</t>
  </si>
  <si>
    <t>东至沪青平公路，南至沪青平公路，西至南旺村江，北至01-02-06地块</t>
  </si>
  <si>
    <t>ZBQP2024-063</t>
  </si>
  <si>
    <t>西岑单元3901-0902地块绿化项目</t>
  </si>
  <si>
    <t>东至城市开发边界，南至港悦路，西至</t>
  </si>
  <si>
    <t>ZBQP2024-064</t>
  </si>
  <si>
    <t>青浦区蓝色珠链水环境综合治理工程（二期）</t>
  </si>
  <si>
    <t>北横港至李红套闸</t>
  </si>
  <si>
    <t>ZBQP2024-065</t>
  </si>
  <si>
    <t>元荡堤防达标和岸线生态修复（二期）工程</t>
  </si>
  <si>
    <t>金泽镇元荡</t>
  </si>
  <si>
    <t>ZBQP2024-066</t>
  </si>
  <si>
    <t>金泽镇西岑科创中心配套河道整治工程</t>
  </si>
  <si>
    <t>西岑科创中心</t>
  </si>
  <si>
    <t>ZBQP2024-067</t>
  </si>
  <si>
    <t>青浦区石塘港河道综合整治工程</t>
  </si>
  <si>
    <t>沪青平公路至规划三路</t>
  </si>
  <si>
    <t>ZBQP2024-068</t>
  </si>
  <si>
    <t>青浦区尤浜水闸翻建工程</t>
  </si>
  <si>
    <t>南横港尤浜节制闸</t>
  </si>
  <si>
    <t>ZBQP2024-069</t>
  </si>
  <si>
    <t>蓝色珠链水环境综合治理工程(一期)</t>
  </si>
  <si>
    <t>金泽镇北横港</t>
  </si>
  <si>
    <t>ZBQP2024-070</t>
  </si>
  <si>
    <t>青浦区金泽镇稻米烘干加工中心建设项目</t>
  </si>
  <si>
    <t>东至河道，南至轮窑厂路，西至农村道路，北至河道</t>
  </si>
  <si>
    <t>ZBQP2024-071</t>
  </si>
  <si>
    <t>17号线西岑站临时首末站新建工程</t>
  </si>
  <si>
    <t>17号线西岑站</t>
  </si>
  <si>
    <t>ZBQP2024-072</t>
  </si>
  <si>
    <t>科创中心</t>
  </si>
  <si>
    <t>莲湖村</t>
  </si>
  <si>
    <t>ZBQP2024-073</t>
  </si>
  <si>
    <t>太浦河提防护岸提升工程</t>
  </si>
  <si>
    <t>ZBQP2024-074</t>
  </si>
  <si>
    <t>方厅水院新开河工程</t>
  </si>
  <si>
    <t>方厅水院</t>
  </si>
  <si>
    <t>ZBQP2024-075</t>
  </si>
  <si>
    <t>规划21路跨太浦河通道新建工程</t>
  </si>
  <si>
    <t>规划31路-规划38路</t>
  </si>
  <si>
    <t>ZBQP2024-076</t>
  </si>
  <si>
    <t>青浦区圩区改造工程（练塘镇、金泽镇）</t>
  </si>
  <si>
    <t>ZBQP2024-077</t>
  </si>
  <si>
    <t>青浦区元荡生态岸线贯通工程（三期）</t>
  </si>
  <si>
    <t>东至金商公路、南至沪清平公路、西至元荡、北至雪米村</t>
  </si>
  <si>
    <t>ZBQP2024-078</t>
  </si>
  <si>
    <t>沪苏湖铁路水系达标整治工程</t>
  </si>
  <si>
    <t>金泽镇、练塘镇</t>
  </si>
  <si>
    <t>ZBQP2024-079</t>
  </si>
  <si>
    <t>沪苏湖铁路下穿道路工程</t>
  </si>
  <si>
    <t>ZBQP2024-080</t>
  </si>
  <si>
    <r>
      <t>共计（8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</si>
  <si>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ZBQP2025/2026-001</t>
  </si>
  <si>
    <t>赵巷泵站迁建项目</t>
  </si>
  <si>
    <t>南至沪青平公路、西至冷水湾、东至赵巷泵站、北至赵巷泵站</t>
  </si>
  <si>
    <t>ZBQP2025/2026-002</t>
  </si>
  <si>
    <t>青浦区华新水质净化厂新建项目</t>
  </si>
  <si>
    <t>东至新通波塘，南至现状华新污水处理厂，西至嘉松中路，北至S26沪常高速</t>
  </si>
  <si>
    <t>ZBQP2025/2026-003</t>
  </si>
  <si>
    <t>青松大控制片外围泵站工程（古坟泵闸、矮浦泵闸、梁月浦泵闸、东风港泵闸）</t>
  </si>
  <si>
    <t>白鹤镇、华新镇</t>
  </si>
  <si>
    <t>矮浦、鼓盆港、东风港、梁眼浦</t>
  </si>
  <si>
    <t>ZBQP2025/2026-004</t>
  </si>
  <si>
    <t>青松路雨污水泵站及调蓄池新建工程</t>
  </si>
  <si>
    <t>东至公厕，西至青松路，南至北淀浦河路，北至夏阳办事处</t>
  </si>
  <si>
    <t>ZBQP2025/2026-005</t>
  </si>
  <si>
    <t>青浦新城中央商务区生态清洁小流域河道整治工程（三期）</t>
  </si>
  <si>
    <t>香花桥街道、夏阳街道</t>
  </si>
  <si>
    <t>界泾港至香花桥四号河</t>
  </si>
  <si>
    <t>ZBQP2025/2026-006</t>
  </si>
  <si>
    <t>新达路、朋汇路（观达路-外青松公路）及昭鸿路新建工程</t>
  </si>
  <si>
    <t>东至外青松公路，南至新达路，西至观达路，北至新业路</t>
  </si>
  <si>
    <t>ZBQP2025/2026-007</t>
  </si>
  <si>
    <t>新达路（外青松公路~新技路）新建工程</t>
  </si>
  <si>
    <t>外青松公路-新技路</t>
  </si>
  <si>
    <t>ZBQP2025/2026-008</t>
  </si>
  <si>
    <t>青浦区三分荡路（港周路-青浦大道）新建工程</t>
  </si>
  <si>
    <t>朱家角</t>
  </si>
  <si>
    <t>港周路-青浦大道</t>
  </si>
  <si>
    <t>ZBQP2025/2026-009</t>
  </si>
  <si>
    <t>青浦新城三甲医院配套赵屯浦路、六艺路新建工程</t>
  </si>
  <si>
    <t>东至青泰路，南至26-01地块，西至青浦大道，北至19-02地块、20-01地块</t>
  </si>
  <si>
    <t>ZBQP2025/2026-010</t>
  </si>
  <si>
    <t>青浦区朱家角镇绿湖路（淀山湖大道~复兴路）新建工程</t>
  </si>
  <si>
    <t>淀山湖大道~复兴路</t>
  </si>
  <si>
    <t>ZBQP2025/2026-011</t>
  </si>
  <si>
    <t>火泽荡至莲盛竖河</t>
  </si>
  <si>
    <r>
      <t>共计（1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</si>
  <si>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青浦区2025—2026年土地专项准备滚动计划地块基本情况表</t>
    <phoneticPr fontId="11" type="noConversion"/>
  </si>
  <si>
    <t>金泽镇小汶港北侧地块</t>
    <phoneticPr fontId="7" type="noConversion"/>
  </si>
  <si>
    <t>培爱路北侧08-01、09-01地块</t>
    <phoneticPr fontId="7" type="noConversion"/>
  </si>
  <si>
    <t>“蓝环”青浦段二期</t>
    <phoneticPr fontId="7" type="noConversion"/>
  </si>
  <si>
    <t>青浦区蓝色珠链水环境综合治理工程（三期）</t>
    <phoneticPr fontId="7" type="noConversion"/>
  </si>
  <si>
    <t>青浦区2025—2026年土地储备滚动计划地块基本情况表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</si>
</sst>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6">
    <cellStyle name="0,0_x000d__x000a_NA_x000d__x000a_" xfId="4"/>
    <cellStyle name="常规" xfId="0" builtinId="0"/>
    <cellStyle name="常规 2" xfId="2"/>
    <cellStyle name="常规 3" xfId="1"/>
    <cellStyle name="常规 4" xfId="5"/>
    <cellStyle name="常规 5" xfId="3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condense val="0"/>
        <extend val="0"/>
        <color indexed="20"/>
      </font>
      <fill>
        <patternFill patternType="solid"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4" name="Text Box 10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5" name="Text Box 1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8" name="Text Box 10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9" name="Text Box 11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11" name="Text Box 2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12" name="Text Box 10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13" name="Text Box 11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14" name="Text Box 1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15" name="Text Box 2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16" name="Text Box 10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17" name="Text Box 11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19" name="Text Box 2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20" name="Text Box 10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21" name="Text Box 11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22" name="Text Box 1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23" name="Text Box 2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24" name="Text Box 10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25" name="Text Box 11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26" name="Text Box 1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27" name="Text Box 2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28" name="Text Box 10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29" name="Text Box 11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30" name="Text Box 1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31" name="Text Box 2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32" name="Text Box 10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33" name="Text Box 11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34" name="Text Box 1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35" name="Text Box 2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36" name="Text Box 10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37" name="Text Box 11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39" name="Text Box 2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40" name="Text Box 10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41" name="Text Box 11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42" name="Text Box 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43" name="Text Box 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44" name="Text Box 10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45" name="Text Box 11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46" name="Text Box 1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47" name="Text Box 2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48" name="Text Box 10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49" name="Text Box 11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50" name="Text Box 1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51" name="Text Box 2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52" name="Text Box 10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295275</xdr:rowOff>
    </xdr:to>
    <xdr:sp macro="" textlink="">
      <xdr:nvSpPr>
        <xdr:cNvPr id="53" name="Text Box 11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54" name="Text Box 1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55" name="Text Box 2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56" name="Text Box 10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276860</xdr:rowOff>
    </xdr:to>
    <xdr:sp macro="" textlink="">
      <xdr:nvSpPr>
        <xdr:cNvPr id="57" name="Text Box 11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60" name="Text Box 10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297180</xdr:rowOff>
    </xdr:to>
    <xdr:sp macro="" textlink="">
      <xdr:nvSpPr>
        <xdr:cNvPr id="61" name="Text Box 11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62" name="Text Box 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63" name="Text Box 2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64" name="Text Box 10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285750</xdr:rowOff>
    </xdr:to>
    <xdr:sp macro="" textlink="">
      <xdr:nvSpPr>
        <xdr:cNvPr id="65" name="Text Box 11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view="pageBreakPreview" topLeftCell="A28" zoomScale="90" zoomScaleNormal="85" zoomScaleSheetLayoutView="90" workbookViewId="0">
      <selection activeCell="A31" sqref="A31:XFD31"/>
    </sheetView>
  </sheetViews>
  <sheetFormatPr defaultRowHeight="13.5"/>
  <cols>
    <col min="2" max="2" width="17.5" style="4" customWidth="1"/>
    <col min="3" max="3" width="37.875" style="4" customWidth="1"/>
    <col min="4" max="4" width="16" style="4" customWidth="1"/>
    <col min="5" max="5" width="57" style="4" customWidth="1"/>
    <col min="6" max="6" width="10.25" style="4" bestFit="1" customWidth="1"/>
  </cols>
  <sheetData>
    <row r="1" spans="1:6" ht="20.25">
      <c r="A1" s="55" t="s">
        <v>5</v>
      </c>
      <c r="B1" s="55"/>
    </row>
    <row r="2" spans="1:6" ht="25.5">
      <c r="A2" s="56" t="s">
        <v>15</v>
      </c>
      <c r="B2" s="56"/>
      <c r="C2" s="56"/>
      <c r="D2" s="56"/>
      <c r="E2" s="56"/>
      <c r="F2" s="56"/>
    </row>
    <row r="3" spans="1:6">
      <c r="F3" s="3" t="s">
        <v>4</v>
      </c>
    </row>
    <row r="4" spans="1:6" ht="40.5">
      <c r="A4" s="5" t="s">
        <v>6</v>
      </c>
      <c r="B4" s="5" t="s">
        <v>0</v>
      </c>
      <c r="C4" s="5" t="s">
        <v>1</v>
      </c>
      <c r="D4" s="5" t="s">
        <v>7</v>
      </c>
      <c r="E4" s="5" t="s">
        <v>9</v>
      </c>
      <c r="F4" s="5" t="s">
        <v>8</v>
      </c>
    </row>
    <row r="5" spans="1:6" ht="36.75" customHeight="1">
      <c r="A5" s="18">
        <v>1</v>
      </c>
      <c r="B5" s="25" t="s">
        <v>16</v>
      </c>
      <c r="C5" s="26" t="s">
        <v>17</v>
      </c>
      <c r="D5" s="27" t="s">
        <v>18</v>
      </c>
      <c r="E5" s="27" t="s">
        <v>19</v>
      </c>
      <c r="F5" s="28">
        <v>11.501164971345339</v>
      </c>
    </row>
    <row r="6" spans="1:6" ht="24.75" customHeight="1">
      <c r="A6" s="18">
        <v>2</v>
      </c>
      <c r="B6" s="25" t="s">
        <v>20</v>
      </c>
      <c r="C6" s="26" t="s">
        <v>21</v>
      </c>
      <c r="D6" s="27" t="s">
        <v>18</v>
      </c>
      <c r="E6" s="27" t="s">
        <v>22</v>
      </c>
      <c r="F6" s="28">
        <v>2.1694062998685522</v>
      </c>
    </row>
    <row r="7" spans="1:6" ht="24.75" customHeight="1">
      <c r="A7" s="18">
        <v>3</v>
      </c>
      <c r="B7" s="25" t="s">
        <v>23</v>
      </c>
      <c r="C7" s="26" t="s">
        <v>24</v>
      </c>
      <c r="D7" s="27" t="s">
        <v>18</v>
      </c>
      <c r="E7" s="27" t="s">
        <v>25</v>
      </c>
      <c r="F7" s="28">
        <v>2.3670342028745885</v>
      </c>
    </row>
    <row r="8" spans="1:6" ht="24.75" customHeight="1">
      <c r="A8" s="18">
        <v>4</v>
      </c>
      <c r="B8" s="25" t="s">
        <v>26</v>
      </c>
      <c r="C8" s="26" t="s">
        <v>27</v>
      </c>
      <c r="D8" s="27" t="s">
        <v>28</v>
      </c>
      <c r="E8" s="27" t="s">
        <v>29</v>
      </c>
      <c r="F8" s="28">
        <v>2.7888154478033758</v>
      </c>
    </row>
    <row r="9" spans="1:6" ht="24.75" customHeight="1">
      <c r="A9" s="18">
        <v>5</v>
      </c>
      <c r="B9" s="25" t="s">
        <v>30</v>
      </c>
      <c r="C9" s="29" t="s">
        <v>31</v>
      </c>
      <c r="D9" s="27" t="s">
        <v>28</v>
      </c>
      <c r="E9" s="25" t="s">
        <v>32</v>
      </c>
      <c r="F9" s="28">
        <v>19.546972983272777</v>
      </c>
    </row>
    <row r="10" spans="1:6" ht="24.75" customHeight="1">
      <c r="A10" s="18">
        <v>6</v>
      </c>
      <c r="B10" s="25" t="s">
        <v>33</v>
      </c>
      <c r="C10" s="26" t="s">
        <v>34</v>
      </c>
      <c r="D10" s="26" t="s">
        <v>28</v>
      </c>
      <c r="E10" s="26" t="s">
        <v>35</v>
      </c>
      <c r="F10" s="30">
        <v>10.4876275652</v>
      </c>
    </row>
    <row r="11" spans="1:6" ht="24.75" customHeight="1">
      <c r="A11" s="18">
        <v>7</v>
      </c>
      <c r="B11" s="25" t="s">
        <v>36</v>
      </c>
      <c r="C11" s="26" t="s">
        <v>37</v>
      </c>
      <c r="D11" s="27" t="s">
        <v>38</v>
      </c>
      <c r="E11" s="27" t="s">
        <v>39</v>
      </c>
      <c r="F11" s="28">
        <v>2.2755617438973115</v>
      </c>
    </row>
    <row r="12" spans="1:6" ht="33.75" customHeight="1">
      <c r="A12" s="18">
        <v>8</v>
      </c>
      <c r="B12" s="25" t="s">
        <v>40</v>
      </c>
      <c r="C12" s="26" t="s">
        <v>41</v>
      </c>
      <c r="D12" s="27" t="s">
        <v>38</v>
      </c>
      <c r="E12" s="27" t="s">
        <v>42</v>
      </c>
      <c r="F12" s="31">
        <v>8.6109705510999994</v>
      </c>
    </row>
    <row r="13" spans="1:6" ht="24.75" customHeight="1">
      <c r="A13" s="18">
        <v>9</v>
      </c>
      <c r="B13" s="25" t="s">
        <v>43</v>
      </c>
      <c r="C13" s="26" t="s">
        <v>44</v>
      </c>
      <c r="D13" s="27" t="s">
        <v>38</v>
      </c>
      <c r="E13" s="27" t="s">
        <v>45</v>
      </c>
      <c r="F13" s="28">
        <v>4.3515582642497153</v>
      </c>
    </row>
    <row r="14" spans="1:6" ht="24.75" customHeight="1">
      <c r="A14" s="18">
        <v>10</v>
      </c>
      <c r="B14" s="25" t="s">
        <v>46</v>
      </c>
      <c r="C14" s="26" t="s">
        <v>47</v>
      </c>
      <c r="D14" s="27" t="s">
        <v>48</v>
      </c>
      <c r="E14" s="27" t="s">
        <v>49</v>
      </c>
      <c r="F14" s="28">
        <v>4.6422878657257209</v>
      </c>
    </row>
    <row r="15" spans="1:6" ht="24.75" customHeight="1">
      <c r="A15" s="18">
        <v>11</v>
      </c>
      <c r="B15" s="25" t="s">
        <v>50</v>
      </c>
      <c r="C15" s="26" t="s">
        <v>51</v>
      </c>
      <c r="D15" s="27" t="s">
        <v>48</v>
      </c>
      <c r="E15" s="27" t="s">
        <v>52</v>
      </c>
      <c r="F15" s="28">
        <v>14.3642</v>
      </c>
    </row>
    <row r="16" spans="1:6" ht="31.5" customHeight="1">
      <c r="A16" s="18">
        <v>12</v>
      </c>
      <c r="B16" s="25" t="s">
        <v>53</v>
      </c>
      <c r="C16" s="26" t="s">
        <v>54</v>
      </c>
      <c r="D16" s="27" t="s">
        <v>48</v>
      </c>
      <c r="E16" s="27" t="s">
        <v>55</v>
      </c>
      <c r="F16" s="32">
        <v>12.892692192833353</v>
      </c>
    </row>
    <row r="17" spans="1:6" ht="24.75" customHeight="1">
      <c r="A17" s="18">
        <v>13</v>
      </c>
      <c r="B17" s="25" t="s">
        <v>56</v>
      </c>
      <c r="C17" s="26" t="s">
        <v>57</v>
      </c>
      <c r="D17" s="27" t="s">
        <v>48</v>
      </c>
      <c r="E17" s="27" t="s">
        <v>58</v>
      </c>
      <c r="F17" s="32">
        <v>7.6392068773436206</v>
      </c>
    </row>
    <row r="18" spans="1:6" ht="24.75" customHeight="1">
      <c r="A18" s="18">
        <v>14</v>
      </c>
      <c r="B18" s="25" t="s">
        <v>59</v>
      </c>
      <c r="C18" s="29" t="s">
        <v>60</v>
      </c>
      <c r="D18" s="29" t="s">
        <v>48</v>
      </c>
      <c r="E18" s="29" t="s">
        <v>61</v>
      </c>
      <c r="F18" s="33">
        <v>6.3508115925999995</v>
      </c>
    </row>
    <row r="19" spans="1:6" ht="24.75" customHeight="1">
      <c r="A19" s="18">
        <v>15</v>
      </c>
      <c r="B19" s="25" t="s">
        <v>62</v>
      </c>
      <c r="C19" s="29" t="s">
        <v>63</v>
      </c>
      <c r="D19" s="29" t="s">
        <v>48</v>
      </c>
      <c r="E19" s="29" t="s">
        <v>64</v>
      </c>
      <c r="F19" s="31">
        <v>10.09272276044334</v>
      </c>
    </row>
    <row r="20" spans="1:6" ht="24.75" customHeight="1">
      <c r="A20" s="18">
        <v>16</v>
      </c>
      <c r="B20" s="25" t="s">
        <v>65</v>
      </c>
      <c r="C20" s="26" t="s">
        <v>66</v>
      </c>
      <c r="D20" s="29" t="s">
        <v>48</v>
      </c>
      <c r="E20" s="27" t="s">
        <v>67</v>
      </c>
      <c r="F20" s="28">
        <v>2.3530413638733325</v>
      </c>
    </row>
    <row r="21" spans="1:6" ht="35.25" customHeight="1">
      <c r="A21" s="18">
        <v>17</v>
      </c>
      <c r="B21" s="25" t="s">
        <v>68</v>
      </c>
      <c r="C21" s="26" t="s">
        <v>69</v>
      </c>
      <c r="D21" s="27" t="s">
        <v>70</v>
      </c>
      <c r="E21" s="27" t="s">
        <v>71</v>
      </c>
      <c r="F21" s="28">
        <v>4.9450229124890308</v>
      </c>
    </row>
    <row r="22" spans="1:6" ht="24.75" customHeight="1">
      <c r="A22" s="18">
        <v>18</v>
      </c>
      <c r="B22" s="25" t="s">
        <v>72</v>
      </c>
      <c r="C22" s="26" t="s">
        <v>73</v>
      </c>
      <c r="D22" s="27" t="s">
        <v>74</v>
      </c>
      <c r="E22" s="27" t="s">
        <v>75</v>
      </c>
      <c r="F22" s="28">
        <v>1.3683199968557598</v>
      </c>
    </row>
    <row r="23" spans="1:6" ht="24.75" customHeight="1">
      <c r="A23" s="18">
        <v>19</v>
      </c>
      <c r="B23" s="25" t="s">
        <v>76</v>
      </c>
      <c r="C23" s="26" t="s">
        <v>77</v>
      </c>
      <c r="D23" s="27" t="s">
        <v>78</v>
      </c>
      <c r="E23" s="27" t="s">
        <v>79</v>
      </c>
      <c r="F23" s="28">
        <v>1.491679776492377</v>
      </c>
    </row>
    <row r="24" spans="1:6" ht="24.75" customHeight="1">
      <c r="A24" s="18">
        <v>20</v>
      </c>
      <c r="B24" s="25" t="s">
        <v>80</v>
      </c>
      <c r="C24" s="26" t="s">
        <v>81</v>
      </c>
      <c r="D24" s="27" t="s">
        <v>78</v>
      </c>
      <c r="E24" s="27" t="s">
        <v>82</v>
      </c>
      <c r="F24" s="28">
        <v>1.7255413747275703</v>
      </c>
    </row>
    <row r="25" spans="1:6" ht="24.75" customHeight="1">
      <c r="A25" s="18">
        <v>21</v>
      </c>
      <c r="B25" s="25" t="s">
        <v>83</v>
      </c>
      <c r="C25" s="26" t="s">
        <v>84</v>
      </c>
      <c r="D25" s="27" t="s">
        <v>78</v>
      </c>
      <c r="E25" s="27" t="s">
        <v>85</v>
      </c>
      <c r="F25" s="28">
        <v>125.87080740962188</v>
      </c>
    </row>
    <row r="26" spans="1:6" ht="24.75" customHeight="1">
      <c r="A26" s="18">
        <v>22</v>
      </c>
      <c r="B26" s="25" t="s">
        <v>86</v>
      </c>
      <c r="C26" s="26" t="s">
        <v>87</v>
      </c>
      <c r="D26" s="27" t="s">
        <v>88</v>
      </c>
      <c r="E26" s="27" t="s">
        <v>89</v>
      </c>
      <c r="F26" s="28">
        <v>7.9310185923920784</v>
      </c>
    </row>
    <row r="27" spans="1:6" ht="32.25" customHeight="1">
      <c r="A27" s="18">
        <v>23</v>
      </c>
      <c r="B27" s="25" t="s">
        <v>90</v>
      </c>
      <c r="C27" s="26" t="s">
        <v>91</v>
      </c>
      <c r="D27" s="27" t="s">
        <v>88</v>
      </c>
      <c r="E27" s="27" t="s">
        <v>92</v>
      </c>
      <c r="F27" s="28">
        <v>20.489054418349539</v>
      </c>
    </row>
    <row r="28" spans="1:6" ht="32.25" customHeight="1">
      <c r="A28" s="18">
        <v>24</v>
      </c>
      <c r="B28" s="25" t="s">
        <v>93</v>
      </c>
      <c r="C28" s="26" t="s">
        <v>94</v>
      </c>
      <c r="D28" s="27" t="s">
        <v>88</v>
      </c>
      <c r="E28" s="27" t="s">
        <v>95</v>
      </c>
      <c r="F28" s="28">
        <v>20.108902089659395</v>
      </c>
    </row>
    <row r="29" spans="1:6" ht="32.25" customHeight="1">
      <c r="A29" s="18">
        <v>25</v>
      </c>
      <c r="B29" s="25" t="s">
        <v>96</v>
      </c>
      <c r="C29" s="26" t="s">
        <v>97</v>
      </c>
      <c r="D29" s="27" t="s">
        <v>88</v>
      </c>
      <c r="E29" s="27" t="s">
        <v>98</v>
      </c>
      <c r="F29" s="28">
        <v>12.845558101514106</v>
      </c>
    </row>
    <row r="30" spans="1:6" ht="24.75" customHeight="1">
      <c r="A30" s="18">
        <v>26</v>
      </c>
      <c r="B30" s="25" t="s">
        <v>99</v>
      </c>
      <c r="C30" s="26" t="s">
        <v>100</v>
      </c>
      <c r="D30" s="27" t="s">
        <v>88</v>
      </c>
      <c r="E30" s="27" t="s">
        <v>101</v>
      </c>
      <c r="F30" s="28">
        <v>2.2807372888563604</v>
      </c>
    </row>
    <row r="31" spans="1:6" ht="42.75" customHeight="1">
      <c r="A31" s="18">
        <v>27</v>
      </c>
      <c r="B31" s="25" t="s">
        <v>102</v>
      </c>
      <c r="C31" s="26" t="s">
        <v>103</v>
      </c>
      <c r="D31" s="27" t="s">
        <v>88</v>
      </c>
      <c r="E31" s="27" t="s">
        <v>104</v>
      </c>
      <c r="F31" s="28">
        <v>2.6672815656273832</v>
      </c>
    </row>
    <row r="32" spans="1:6" ht="24.75" customHeight="1">
      <c r="A32" s="18">
        <v>28</v>
      </c>
      <c r="B32" s="25" t="s">
        <v>105</v>
      </c>
      <c r="C32" s="26" t="s">
        <v>106</v>
      </c>
      <c r="D32" s="27" t="s">
        <v>88</v>
      </c>
      <c r="E32" s="27" t="s">
        <v>107</v>
      </c>
      <c r="F32" s="28">
        <v>9.6596285697611055</v>
      </c>
    </row>
    <row r="33" spans="1:6" ht="24.75" customHeight="1">
      <c r="A33" s="18">
        <v>29</v>
      </c>
      <c r="B33" s="25" t="s">
        <v>108</v>
      </c>
      <c r="C33" s="26" t="s">
        <v>109</v>
      </c>
      <c r="D33" s="27" t="s">
        <v>88</v>
      </c>
      <c r="E33" s="27" t="s">
        <v>110</v>
      </c>
      <c r="F33" s="28">
        <v>3.7031234752603805</v>
      </c>
    </row>
    <row r="34" spans="1:6" ht="24.75" customHeight="1">
      <c r="A34" s="18">
        <v>30</v>
      </c>
      <c r="B34" s="25" t="s">
        <v>111</v>
      </c>
      <c r="C34" s="29" t="s">
        <v>112</v>
      </c>
      <c r="D34" s="25" t="s">
        <v>88</v>
      </c>
      <c r="E34" s="25" t="s">
        <v>113</v>
      </c>
      <c r="F34" s="28">
        <v>4.5643396329198032</v>
      </c>
    </row>
    <row r="35" spans="1:6" ht="24.75" customHeight="1">
      <c r="A35" s="18">
        <v>31</v>
      </c>
      <c r="B35" s="25" t="s">
        <v>114</v>
      </c>
      <c r="C35" s="29" t="s">
        <v>115</v>
      </c>
      <c r="D35" s="27" t="s">
        <v>88</v>
      </c>
      <c r="E35" s="25" t="s">
        <v>116</v>
      </c>
      <c r="F35" s="28">
        <v>0.63982979593485134</v>
      </c>
    </row>
    <row r="36" spans="1:6" ht="24.75" customHeight="1">
      <c r="A36" s="18">
        <v>32</v>
      </c>
      <c r="B36" s="25" t="s">
        <v>117</v>
      </c>
      <c r="C36" s="29" t="s">
        <v>118</v>
      </c>
      <c r="D36" s="27" t="s">
        <v>88</v>
      </c>
      <c r="E36" s="25" t="s">
        <v>119</v>
      </c>
      <c r="F36" s="28">
        <v>1.0620358126571803</v>
      </c>
    </row>
    <row r="37" spans="1:6" ht="24.75" customHeight="1">
      <c r="A37" s="18">
        <v>33</v>
      </c>
      <c r="B37" s="25" t="s">
        <v>120</v>
      </c>
      <c r="C37" s="29" t="s">
        <v>121</v>
      </c>
      <c r="D37" s="27" t="s">
        <v>88</v>
      </c>
      <c r="E37" s="25" t="s">
        <v>122</v>
      </c>
      <c r="F37" s="28">
        <v>0.93512847900986673</v>
      </c>
    </row>
    <row r="38" spans="1:6" ht="24.75" customHeight="1">
      <c r="A38" s="18">
        <v>34</v>
      </c>
      <c r="B38" s="25" t="s">
        <v>123</v>
      </c>
      <c r="C38" s="29" t="s">
        <v>124</v>
      </c>
      <c r="D38" s="27" t="s">
        <v>88</v>
      </c>
      <c r="E38" s="25" t="s">
        <v>125</v>
      </c>
      <c r="F38" s="28">
        <v>1.86947257167145</v>
      </c>
    </row>
    <row r="39" spans="1:6" ht="24.75" customHeight="1">
      <c r="A39" s="18">
        <v>35</v>
      </c>
      <c r="B39" s="25" t="s">
        <v>126</v>
      </c>
      <c r="C39" s="26" t="s">
        <v>127</v>
      </c>
      <c r="D39" s="27" t="s">
        <v>128</v>
      </c>
      <c r="E39" s="27" t="s">
        <v>129</v>
      </c>
      <c r="F39" s="28">
        <v>2.2487453035205318</v>
      </c>
    </row>
    <row r="40" spans="1:6" ht="34.5" customHeight="1">
      <c r="A40" s="18">
        <v>36</v>
      </c>
      <c r="B40" s="25" t="s">
        <v>130</v>
      </c>
      <c r="C40" s="26" t="s">
        <v>131</v>
      </c>
      <c r="D40" s="27" t="s">
        <v>128</v>
      </c>
      <c r="E40" s="27" t="s">
        <v>132</v>
      </c>
      <c r="F40" s="28">
        <v>1.3694564262645679</v>
      </c>
    </row>
    <row r="41" spans="1:6" ht="37.5" customHeight="1">
      <c r="A41" s="18">
        <v>37</v>
      </c>
      <c r="B41" s="25" t="s">
        <v>133</v>
      </c>
      <c r="C41" s="26" t="s">
        <v>134</v>
      </c>
      <c r="D41" s="27" t="s">
        <v>128</v>
      </c>
      <c r="E41" s="27" t="s">
        <v>135</v>
      </c>
      <c r="F41" s="28">
        <v>1.1223683761889887</v>
      </c>
    </row>
    <row r="42" spans="1:6" ht="39" customHeight="1">
      <c r="A42" s="18">
        <v>38</v>
      </c>
      <c r="B42" s="25" t="s">
        <v>136</v>
      </c>
      <c r="C42" s="26" t="s">
        <v>137</v>
      </c>
      <c r="D42" s="27" t="s">
        <v>128</v>
      </c>
      <c r="E42" s="27" t="s">
        <v>138</v>
      </c>
      <c r="F42" s="28">
        <v>2.4578122024570996</v>
      </c>
    </row>
    <row r="43" spans="1:6" ht="24.75" customHeight="1">
      <c r="A43" s="18">
        <v>39</v>
      </c>
      <c r="B43" s="25" t="s">
        <v>139</v>
      </c>
      <c r="C43" s="29" t="s">
        <v>140</v>
      </c>
      <c r="D43" s="25" t="s">
        <v>141</v>
      </c>
      <c r="E43" s="25" t="s">
        <v>142</v>
      </c>
      <c r="F43" s="28">
        <v>1.6111967630925559</v>
      </c>
    </row>
    <row r="44" spans="1:6" ht="24.75" customHeight="1">
      <c r="A44" s="18">
        <v>40</v>
      </c>
      <c r="B44" s="25" t="s">
        <v>143</v>
      </c>
      <c r="C44" s="29" t="s">
        <v>144</v>
      </c>
      <c r="D44" s="25" t="s">
        <v>141</v>
      </c>
      <c r="E44" s="25" t="s">
        <v>145</v>
      </c>
      <c r="F44" s="28">
        <v>1.4404089769983663</v>
      </c>
    </row>
    <row r="45" spans="1:6" ht="24.75" customHeight="1">
      <c r="A45" s="18">
        <v>41</v>
      </c>
      <c r="B45" s="25" t="s">
        <v>146</v>
      </c>
      <c r="C45" s="26" t="s">
        <v>147</v>
      </c>
      <c r="D45" s="27" t="s">
        <v>148</v>
      </c>
      <c r="E45" s="27" t="s">
        <v>149</v>
      </c>
      <c r="F45" s="28">
        <v>3.6379781973073011</v>
      </c>
    </row>
    <row r="46" spans="1:6" ht="24.75" customHeight="1">
      <c r="A46" s="18">
        <v>42</v>
      </c>
      <c r="B46" s="25" t="s">
        <v>150</v>
      </c>
      <c r="C46" s="26" t="s">
        <v>588</v>
      </c>
      <c r="D46" s="27" t="s">
        <v>148</v>
      </c>
      <c r="E46" s="27" t="s">
        <v>151</v>
      </c>
      <c r="F46" s="28">
        <v>1.4373345365405084</v>
      </c>
    </row>
    <row r="47" spans="1:6" ht="24.75" customHeight="1">
      <c r="A47" s="57" t="s">
        <v>309</v>
      </c>
      <c r="B47" s="58"/>
      <c r="C47" s="58"/>
      <c r="D47" s="58"/>
      <c r="E47" s="59"/>
      <c r="F47" s="34">
        <f>SUM(F5:F46)</f>
        <v>361.91685732860111</v>
      </c>
    </row>
  </sheetData>
  <mergeCells count="3">
    <mergeCell ref="A1:B1"/>
    <mergeCell ref="A2:F2"/>
    <mergeCell ref="A47:E47"/>
  </mergeCells>
  <phoneticPr fontId="7" type="noConversion"/>
  <conditionalFormatting sqref="C18:C19">
    <cfRule type="duplicateValues" dxfId="8" priority="2"/>
    <cfRule type="expression" dxfId="7" priority="3" stopIfTrue="1">
      <formula>AND(COUNTIF(#REF!,C18)+COUNTIF($D$1:$D$94,C18)&gt;1,NOT(ISBLANK(C18)))</formula>
    </cfRule>
  </conditionalFormatting>
  <conditionalFormatting sqref="C43:C44 C9 C34:C38">
    <cfRule type="expression" dxfId="6" priority="1" stopIfTrue="1">
      <formula>AND(COUNTIF($B$1:$B$529,C9)+COUNTIF($B$536:$B$65536,C9)&gt;1,NOT(ISBLANK(C9)))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7"/>
  <sheetViews>
    <sheetView view="pageBreakPreview" zoomScaleNormal="100" zoomScaleSheetLayoutView="100" workbookViewId="0">
      <selection activeCell="I9" sqref="I9"/>
    </sheetView>
  </sheetViews>
  <sheetFormatPr defaultRowHeight="13.5"/>
  <cols>
    <col min="2" max="2" width="16.375" style="4" customWidth="1"/>
    <col min="3" max="3" width="32.625" style="4" customWidth="1"/>
    <col min="4" max="4" width="19.25" style="4" bestFit="1" customWidth="1"/>
    <col min="5" max="5" width="60.875" style="4" customWidth="1"/>
    <col min="6" max="6" width="11" style="4" bestFit="1" customWidth="1"/>
  </cols>
  <sheetData>
    <row r="1" spans="1:6" ht="20.25">
      <c r="A1" s="8" t="s">
        <v>10</v>
      </c>
    </row>
    <row r="2" spans="1:6" ht="25.5">
      <c r="A2" s="56" t="s">
        <v>592</v>
      </c>
      <c r="B2" s="56"/>
      <c r="C2" s="56"/>
      <c r="D2" s="56"/>
      <c r="E2" s="56"/>
      <c r="F2" s="60"/>
    </row>
    <row r="3" spans="1:6">
      <c r="F3" s="6" t="s">
        <v>4</v>
      </c>
    </row>
    <row r="4" spans="1:6" ht="27">
      <c r="A4" s="7" t="s">
        <v>6</v>
      </c>
      <c r="B4" s="7" t="s">
        <v>0</v>
      </c>
      <c r="C4" s="7" t="s">
        <v>1</v>
      </c>
      <c r="D4" s="7" t="s">
        <v>11</v>
      </c>
      <c r="E4" s="7" t="s">
        <v>2</v>
      </c>
      <c r="F4" s="10" t="s">
        <v>8</v>
      </c>
    </row>
    <row r="5" spans="1:6">
      <c r="A5" s="17">
        <v>1</v>
      </c>
      <c r="B5" s="19" t="s">
        <v>152</v>
      </c>
      <c r="C5" s="19" t="s">
        <v>153</v>
      </c>
      <c r="D5" s="19" t="s">
        <v>28</v>
      </c>
      <c r="E5" s="19" t="s">
        <v>154</v>
      </c>
      <c r="F5" s="24">
        <v>2.0720348724665829</v>
      </c>
    </row>
    <row r="6" spans="1:6">
      <c r="A6" s="17">
        <v>2</v>
      </c>
      <c r="B6" s="19" t="s">
        <v>155</v>
      </c>
      <c r="C6" s="19" t="s">
        <v>156</v>
      </c>
      <c r="D6" s="19" t="s">
        <v>28</v>
      </c>
      <c r="E6" s="19" t="s">
        <v>157</v>
      </c>
      <c r="F6" s="24">
        <v>0.73008830796070401</v>
      </c>
    </row>
    <row r="7" spans="1:6">
      <c r="A7" s="17">
        <v>3</v>
      </c>
      <c r="B7" s="19" t="s">
        <v>158</v>
      </c>
      <c r="C7" s="19" t="s">
        <v>159</v>
      </c>
      <c r="D7" s="19" t="s">
        <v>28</v>
      </c>
      <c r="E7" s="19" t="s">
        <v>160</v>
      </c>
      <c r="F7" s="24">
        <v>3.9786916327804329</v>
      </c>
    </row>
    <row r="8" spans="1:6">
      <c r="A8" s="17">
        <v>4</v>
      </c>
      <c r="B8" s="19" t="s">
        <v>161</v>
      </c>
      <c r="C8" s="19" t="s">
        <v>162</v>
      </c>
      <c r="D8" s="19" t="s">
        <v>28</v>
      </c>
      <c r="E8" s="19" t="s">
        <v>163</v>
      </c>
      <c r="F8" s="24">
        <v>1.774919376806356</v>
      </c>
    </row>
    <row r="9" spans="1:6">
      <c r="A9" s="17">
        <v>5</v>
      </c>
      <c r="B9" s="19" t="s">
        <v>164</v>
      </c>
      <c r="C9" s="19" t="s">
        <v>165</v>
      </c>
      <c r="D9" s="19" t="s">
        <v>28</v>
      </c>
      <c r="E9" s="19" t="s">
        <v>166</v>
      </c>
      <c r="F9" s="24">
        <v>1.6285482575573025</v>
      </c>
    </row>
    <row r="10" spans="1:6">
      <c r="A10" s="17">
        <v>6</v>
      </c>
      <c r="B10" s="19" t="s">
        <v>167</v>
      </c>
      <c r="C10" s="19" t="s">
        <v>168</v>
      </c>
      <c r="D10" s="19" t="s">
        <v>28</v>
      </c>
      <c r="E10" s="19" t="s">
        <v>169</v>
      </c>
      <c r="F10" s="24">
        <v>1.1762654628111049</v>
      </c>
    </row>
    <row r="11" spans="1:6">
      <c r="A11" s="17">
        <v>7</v>
      </c>
      <c r="B11" s="19" t="s">
        <v>170</v>
      </c>
      <c r="C11" s="19" t="s">
        <v>171</v>
      </c>
      <c r="D11" s="19" t="s">
        <v>38</v>
      </c>
      <c r="E11" s="19" t="s">
        <v>172</v>
      </c>
      <c r="F11" s="24">
        <v>8.6181964875057346</v>
      </c>
    </row>
    <row r="12" spans="1:6">
      <c r="A12" s="17">
        <v>8</v>
      </c>
      <c r="B12" s="19" t="s">
        <v>173</v>
      </c>
      <c r="C12" s="19" t="s">
        <v>174</v>
      </c>
      <c r="D12" s="19" t="s">
        <v>38</v>
      </c>
      <c r="E12" s="19" t="s">
        <v>175</v>
      </c>
      <c r="F12" s="24">
        <v>4.4771070828249684</v>
      </c>
    </row>
    <row r="13" spans="1:6">
      <c r="A13" s="17">
        <v>9</v>
      </c>
      <c r="B13" s="19" t="s">
        <v>176</v>
      </c>
      <c r="C13" s="19" t="s">
        <v>177</v>
      </c>
      <c r="D13" s="19" t="s">
        <v>48</v>
      </c>
      <c r="E13" s="19" t="s">
        <v>178</v>
      </c>
      <c r="F13" s="24">
        <v>1.8780440971728414</v>
      </c>
    </row>
    <row r="14" spans="1:6">
      <c r="A14" s="17">
        <v>10</v>
      </c>
      <c r="B14" s="19" t="s">
        <v>179</v>
      </c>
      <c r="C14" s="19" t="s">
        <v>180</v>
      </c>
      <c r="D14" s="19" t="s">
        <v>48</v>
      </c>
      <c r="E14" s="19" t="s">
        <v>181</v>
      </c>
      <c r="F14" s="24">
        <v>1.8747189669439568</v>
      </c>
    </row>
    <row r="15" spans="1:6">
      <c r="A15" s="17">
        <v>11</v>
      </c>
      <c r="B15" s="19" t="s">
        <v>182</v>
      </c>
      <c r="C15" s="19" t="s">
        <v>183</v>
      </c>
      <c r="D15" s="19" t="s">
        <v>48</v>
      </c>
      <c r="E15" s="19" t="s">
        <v>184</v>
      </c>
      <c r="F15" s="24">
        <v>2.5308128362633289</v>
      </c>
    </row>
    <row r="16" spans="1:6">
      <c r="A16" s="17">
        <v>12</v>
      </c>
      <c r="B16" s="19" t="s">
        <v>185</v>
      </c>
      <c r="C16" s="19" t="s">
        <v>186</v>
      </c>
      <c r="D16" s="19" t="s">
        <v>48</v>
      </c>
      <c r="E16" s="19" t="s">
        <v>187</v>
      </c>
      <c r="F16" s="24">
        <v>2.8071103820791468</v>
      </c>
    </row>
    <row r="17" spans="1:6">
      <c r="A17" s="17">
        <v>13</v>
      </c>
      <c r="B17" s="19" t="s">
        <v>188</v>
      </c>
      <c r="C17" s="19" t="s">
        <v>189</v>
      </c>
      <c r="D17" s="19" t="s">
        <v>48</v>
      </c>
      <c r="E17" s="19" t="s">
        <v>190</v>
      </c>
      <c r="F17" s="24">
        <v>2.9586556263083592</v>
      </c>
    </row>
    <row r="18" spans="1:6">
      <c r="A18" s="17">
        <v>14</v>
      </c>
      <c r="B18" s="19" t="s">
        <v>191</v>
      </c>
      <c r="C18" s="19" t="s">
        <v>192</v>
      </c>
      <c r="D18" s="19" t="s">
        <v>48</v>
      </c>
      <c r="E18" s="19" t="s">
        <v>193</v>
      </c>
      <c r="F18" s="24">
        <v>3.3346645677259192</v>
      </c>
    </row>
    <row r="19" spans="1:6">
      <c r="A19" s="17">
        <v>15</v>
      </c>
      <c r="B19" s="19" t="s">
        <v>194</v>
      </c>
      <c r="C19" s="19" t="s">
        <v>195</v>
      </c>
      <c r="D19" s="19" t="s">
        <v>48</v>
      </c>
      <c r="E19" s="19" t="s">
        <v>196</v>
      </c>
      <c r="F19" s="24">
        <v>2.9888166660137476</v>
      </c>
    </row>
    <row r="20" spans="1:6">
      <c r="A20" s="17">
        <v>16</v>
      </c>
      <c r="B20" s="19" t="s">
        <v>197</v>
      </c>
      <c r="C20" s="19" t="s">
        <v>198</v>
      </c>
      <c r="D20" s="19" t="s">
        <v>48</v>
      </c>
      <c r="E20" s="21" t="s">
        <v>199</v>
      </c>
      <c r="F20" s="24">
        <v>3.7872276464702934</v>
      </c>
    </row>
    <row r="21" spans="1:6">
      <c r="A21" s="17">
        <v>17</v>
      </c>
      <c r="B21" s="19" t="s">
        <v>200</v>
      </c>
      <c r="C21" s="19" t="s">
        <v>201</v>
      </c>
      <c r="D21" s="19" t="s">
        <v>48</v>
      </c>
      <c r="E21" s="19" t="s">
        <v>202</v>
      </c>
      <c r="F21" s="24">
        <v>3.5495032002185405</v>
      </c>
    </row>
    <row r="22" spans="1:6">
      <c r="A22" s="17">
        <v>18</v>
      </c>
      <c r="B22" s="19" t="s">
        <v>203</v>
      </c>
      <c r="C22" s="19" t="s">
        <v>204</v>
      </c>
      <c r="D22" s="19" t="s">
        <v>48</v>
      </c>
      <c r="E22" s="19" t="s">
        <v>205</v>
      </c>
      <c r="F22" s="24">
        <v>3.3721042844844984</v>
      </c>
    </row>
    <row r="23" spans="1:6">
      <c r="A23" s="17">
        <v>19</v>
      </c>
      <c r="B23" s="19" t="s">
        <v>206</v>
      </c>
      <c r="C23" s="19" t="s">
        <v>207</v>
      </c>
      <c r="D23" s="19" t="s">
        <v>48</v>
      </c>
      <c r="E23" s="19" t="s">
        <v>208</v>
      </c>
      <c r="F23" s="24">
        <v>1.4963639543645084</v>
      </c>
    </row>
    <row r="24" spans="1:6">
      <c r="A24" s="17">
        <v>20</v>
      </c>
      <c r="B24" s="19" t="s">
        <v>209</v>
      </c>
      <c r="C24" s="19" t="s">
        <v>210</v>
      </c>
      <c r="D24" s="19" t="s">
        <v>48</v>
      </c>
      <c r="E24" s="19" t="s">
        <v>211</v>
      </c>
      <c r="F24" s="24">
        <v>3.527138921860792</v>
      </c>
    </row>
    <row r="25" spans="1:6">
      <c r="A25" s="17">
        <v>21</v>
      </c>
      <c r="B25" s="19" t="s">
        <v>212</v>
      </c>
      <c r="C25" s="19" t="s">
        <v>213</v>
      </c>
      <c r="D25" s="19" t="s">
        <v>48</v>
      </c>
      <c r="E25" s="19" t="s">
        <v>214</v>
      </c>
      <c r="F25" s="24">
        <v>0.59343166514299817</v>
      </c>
    </row>
    <row r="26" spans="1:6">
      <c r="A26" s="17">
        <v>22</v>
      </c>
      <c r="B26" s="19" t="s">
        <v>215</v>
      </c>
      <c r="C26" s="19" t="s">
        <v>216</v>
      </c>
      <c r="D26" s="19" t="s">
        <v>48</v>
      </c>
      <c r="E26" s="19" t="s">
        <v>217</v>
      </c>
      <c r="F26" s="24">
        <v>1.3433742563359439</v>
      </c>
    </row>
    <row r="27" spans="1:6">
      <c r="A27" s="17">
        <v>23</v>
      </c>
      <c r="B27" s="19" t="s">
        <v>218</v>
      </c>
      <c r="C27" s="19" t="s">
        <v>219</v>
      </c>
      <c r="D27" s="19" t="s">
        <v>48</v>
      </c>
      <c r="E27" s="19" t="s">
        <v>220</v>
      </c>
      <c r="F27" s="24">
        <v>5.6583122983289877</v>
      </c>
    </row>
    <row r="28" spans="1:6">
      <c r="A28" s="17">
        <v>24</v>
      </c>
      <c r="B28" s="19" t="s">
        <v>221</v>
      </c>
      <c r="C28" s="19" t="s">
        <v>222</v>
      </c>
      <c r="D28" s="19" t="s">
        <v>48</v>
      </c>
      <c r="E28" s="19" t="s">
        <v>223</v>
      </c>
      <c r="F28" s="24">
        <v>3.5458972137158735</v>
      </c>
    </row>
    <row r="29" spans="1:6">
      <c r="A29" s="17">
        <v>25</v>
      </c>
      <c r="B29" s="19" t="s">
        <v>224</v>
      </c>
      <c r="C29" s="19" t="s">
        <v>225</v>
      </c>
      <c r="D29" s="19" t="s">
        <v>48</v>
      </c>
      <c r="E29" s="19" t="s">
        <v>226</v>
      </c>
      <c r="F29" s="24">
        <v>3.0611281505080887</v>
      </c>
    </row>
    <row r="30" spans="1:6">
      <c r="A30" s="17">
        <v>26</v>
      </c>
      <c r="B30" s="19" t="s">
        <v>227</v>
      </c>
      <c r="C30" s="19" t="s">
        <v>228</v>
      </c>
      <c r="D30" s="19" t="s">
        <v>48</v>
      </c>
      <c r="E30" s="19" t="s">
        <v>229</v>
      </c>
      <c r="F30" s="24">
        <v>3.5883053750002754</v>
      </c>
    </row>
    <row r="31" spans="1:6">
      <c r="A31" s="17">
        <v>27</v>
      </c>
      <c r="B31" s="19" t="s">
        <v>230</v>
      </c>
      <c r="C31" s="19" t="s">
        <v>231</v>
      </c>
      <c r="D31" s="19" t="s">
        <v>48</v>
      </c>
      <c r="E31" s="19" t="s">
        <v>232</v>
      </c>
      <c r="F31" s="24">
        <v>7.5383198557872326</v>
      </c>
    </row>
    <row r="32" spans="1:6">
      <c r="A32" s="17">
        <v>28</v>
      </c>
      <c r="B32" s="19" t="s">
        <v>233</v>
      </c>
      <c r="C32" s="19" t="s">
        <v>234</v>
      </c>
      <c r="D32" s="19" t="s">
        <v>48</v>
      </c>
      <c r="E32" s="19" t="s">
        <v>235</v>
      </c>
      <c r="F32" s="24">
        <v>4.0546322332432494</v>
      </c>
    </row>
    <row r="33" spans="1:6">
      <c r="A33" s="17">
        <v>29</v>
      </c>
      <c r="B33" s="19" t="s">
        <v>236</v>
      </c>
      <c r="C33" s="19" t="s">
        <v>237</v>
      </c>
      <c r="D33" s="19" t="s">
        <v>48</v>
      </c>
      <c r="E33" s="19" t="s">
        <v>238</v>
      </c>
      <c r="F33" s="24">
        <v>1.0312689176800476</v>
      </c>
    </row>
    <row r="34" spans="1:6" ht="30" customHeight="1">
      <c r="A34" s="17">
        <v>30</v>
      </c>
      <c r="B34" s="19" t="s">
        <v>239</v>
      </c>
      <c r="C34" s="21" t="s">
        <v>240</v>
      </c>
      <c r="D34" s="19" t="s">
        <v>48</v>
      </c>
      <c r="E34" s="19" t="s">
        <v>241</v>
      </c>
      <c r="F34" s="24">
        <v>0.28021017019711436</v>
      </c>
    </row>
    <row r="35" spans="1:6">
      <c r="A35" s="17">
        <v>31</v>
      </c>
      <c r="B35" s="19" t="s">
        <v>242</v>
      </c>
      <c r="C35" s="19" t="s">
        <v>243</v>
      </c>
      <c r="D35" s="19" t="s">
        <v>244</v>
      </c>
      <c r="E35" s="19" t="s">
        <v>245</v>
      </c>
      <c r="F35" s="24">
        <v>2.4555112508983852</v>
      </c>
    </row>
    <row r="36" spans="1:6">
      <c r="A36" s="17">
        <v>32</v>
      </c>
      <c r="B36" s="19" t="s">
        <v>246</v>
      </c>
      <c r="C36" s="19" t="s">
        <v>247</v>
      </c>
      <c r="D36" s="19" t="s">
        <v>244</v>
      </c>
      <c r="E36" s="19" t="s">
        <v>248</v>
      </c>
      <c r="F36" s="24">
        <v>2.4581706078454819</v>
      </c>
    </row>
    <row r="37" spans="1:6">
      <c r="A37" s="17">
        <v>33</v>
      </c>
      <c r="B37" s="19" t="s">
        <v>249</v>
      </c>
      <c r="C37" s="19" t="s">
        <v>250</v>
      </c>
      <c r="D37" s="19" t="s">
        <v>244</v>
      </c>
      <c r="E37" s="19" t="s">
        <v>251</v>
      </c>
      <c r="F37" s="24">
        <v>4.5694984915192451</v>
      </c>
    </row>
    <row r="38" spans="1:6">
      <c r="A38" s="17">
        <v>34</v>
      </c>
      <c r="B38" s="19" t="s">
        <v>252</v>
      </c>
      <c r="C38" s="19" t="s">
        <v>253</v>
      </c>
      <c r="D38" s="19" t="s">
        <v>244</v>
      </c>
      <c r="E38" s="19" t="s">
        <v>254</v>
      </c>
      <c r="F38" s="24">
        <v>4.6726708154590249</v>
      </c>
    </row>
    <row r="39" spans="1:6">
      <c r="A39" s="17">
        <v>35</v>
      </c>
      <c r="B39" s="19" t="s">
        <v>255</v>
      </c>
      <c r="C39" s="19" t="s">
        <v>256</v>
      </c>
      <c r="D39" s="19" t="s">
        <v>244</v>
      </c>
      <c r="E39" s="19" t="s">
        <v>257</v>
      </c>
      <c r="F39" s="24">
        <v>4.0223279926648363</v>
      </c>
    </row>
    <row r="40" spans="1:6">
      <c r="A40" s="17">
        <v>36</v>
      </c>
      <c r="B40" s="19" t="s">
        <v>258</v>
      </c>
      <c r="C40" s="19" t="s">
        <v>259</v>
      </c>
      <c r="D40" s="19" t="s">
        <v>70</v>
      </c>
      <c r="E40" s="19" t="s">
        <v>260</v>
      </c>
      <c r="F40" s="24">
        <v>2.8457322727997938</v>
      </c>
    </row>
    <row r="41" spans="1:6">
      <c r="A41" s="17">
        <v>37</v>
      </c>
      <c r="B41" s="19" t="s">
        <v>261</v>
      </c>
      <c r="C41" s="19" t="s">
        <v>262</v>
      </c>
      <c r="D41" s="19" t="s">
        <v>88</v>
      </c>
      <c r="E41" s="19" t="s">
        <v>263</v>
      </c>
      <c r="F41" s="24">
        <v>0.2940499181864783</v>
      </c>
    </row>
    <row r="42" spans="1:6">
      <c r="A42" s="17">
        <v>38</v>
      </c>
      <c r="B42" s="19" t="s">
        <v>264</v>
      </c>
      <c r="C42" s="19" t="s">
        <v>265</v>
      </c>
      <c r="D42" s="19" t="s">
        <v>88</v>
      </c>
      <c r="E42" s="19" t="s">
        <v>266</v>
      </c>
      <c r="F42" s="24">
        <v>2.8551820718441157</v>
      </c>
    </row>
    <row r="43" spans="1:6">
      <c r="A43" s="17">
        <v>39</v>
      </c>
      <c r="B43" s="19" t="s">
        <v>267</v>
      </c>
      <c r="C43" s="19" t="s">
        <v>268</v>
      </c>
      <c r="D43" s="19" t="s">
        <v>88</v>
      </c>
      <c r="E43" s="19" t="s">
        <v>269</v>
      </c>
      <c r="F43" s="24">
        <v>0.53302975475415582</v>
      </c>
    </row>
    <row r="44" spans="1:6">
      <c r="A44" s="17">
        <v>40</v>
      </c>
      <c r="B44" s="19" t="s">
        <v>270</v>
      </c>
      <c r="C44" s="19" t="s">
        <v>271</v>
      </c>
      <c r="D44" s="19" t="s">
        <v>88</v>
      </c>
      <c r="E44" s="19" t="s">
        <v>272</v>
      </c>
      <c r="F44" s="24">
        <v>0.49894912145603448</v>
      </c>
    </row>
    <row r="45" spans="1:6">
      <c r="A45" s="17">
        <v>41</v>
      </c>
      <c r="B45" s="19" t="s">
        <v>273</v>
      </c>
      <c r="C45" s="19" t="s">
        <v>274</v>
      </c>
      <c r="D45" s="19" t="s">
        <v>88</v>
      </c>
      <c r="E45" s="19" t="s">
        <v>275</v>
      </c>
      <c r="F45" s="24">
        <v>12.166874292542786</v>
      </c>
    </row>
    <row r="46" spans="1:6">
      <c r="A46" s="17">
        <v>42</v>
      </c>
      <c r="B46" s="19" t="s">
        <v>276</v>
      </c>
      <c r="C46" s="19" t="s">
        <v>277</v>
      </c>
      <c r="D46" s="19" t="s">
        <v>88</v>
      </c>
      <c r="E46" s="19" t="s">
        <v>278</v>
      </c>
      <c r="F46" s="24">
        <v>4.5781440976528449</v>
      </c>
    </row>
    <row r="47" spans="1:6">
      <c r="A47" s="17">
        <v>43</v>
      </c>
      <c r="B47" s="19" t="s">
        <v>279</v>
      </c>
      <c r="C47" s="19" t="s">
        <v>280</v>
      </c>
      <c r="D47" s="19" t="s">
        <v>88</v>
      </c>
      <c r="E47" s="19" t="s">
        <v>281</v>
      </c>
      <c r="F47" s="24">
        <v>5.7364817265631638</v>
      </c>
    </row>
    <row r="48" spans="1:6">
      <c r="A48" s="17">
        <v>44</v>
      </c>
      <c r="B48" s="19" t="s">
        <v>282</v>
      </c>
      <c r="C48" s="19" t="s">
        <v>283</v>
      </c>
      <c r="D48" s="19" t="s">
        <v>88</v>
      </c>
      <c r="E48" s="19" t="s">
        <v>284</v>
      </c>
      <c r="F48" s="24">
        <v>6.0392861494654788</v>
      </c>
    </row>
    <row r="49" spans="1:6">
      <c r="A49" s="17">
        <v>45</v>
      </c>
      <c r="B49" s="19" t="s">
        <v>285</v>
      </c>
      <c r="C49" s="19" t="s">
        <v>286</v>
      </c>
      <c r="D49" s="19" t="s">
        <v>128</v>
      </c>
      <c r="E49" s="19" t="s">
        <v>287</v>
      </c>
      <c r="F49" s="24">
        <v>12.431209777343783</v>
      </c>
    </row>
    <row r="50" spans="1:6">
      <c r="A50" s="17">
        <v>46</v>
      </c>
      <c r="B50" s="19" t="s">
        <v>288</v>
      </c>
      <c r="C50" s="19" t="s">
        <v>289</v>
      </c>
      <c r="D50" s="19" t="s">
        <v>128</v>
      </c>
      <c r="E50" s="19" t="s">
        <v>290</v>
      </c>
      <c r="F50" s="24">
        <v>3.8292823751363905</v>
      </c>
    </row>
    <row r="51" spans="1:6">
      <c r="A51" s="17">
        <v>47</v>
      </c>
      <c r="B51" s="19" t="s">
        <v>291</v>
      </c>
      <c r="C51" s="19" t="s">
        <v>292</v>
      </c>
      <c r="D51" s="19" t="s">
        <v>128</v>
      </c>
      <c r="E51" s="19" t="s">
        <v>293</v>
      </c>
      <c r="F51" s="24">
        <v>1.1106612990770095</v>
      </c>
    </row>
    <row r="52" spans="1:6">
      <c r="A52" s="17">
        <v>48</v>
      </c>
      <c r="B52" s="19" t="s">
        <v>294</v>
      </c>
      <c r="C52" s="19" t="s">
        <v>295</v>
      </c>
      <c r="D52" s="19" t="s">
        <v>128</v>
      </c>
      <c r="E52" s="19" t="s">
        <v>296</v>
      </c>
      <c r="F52" s="24">
        <v>2.3158728983939403</v>
      </c>
    </row>
    <row r="53" spans="1:6" ht="25.5" customHeight="1">
      <c r="A53" s="17">
        <v>49</v>
      </c>
      <c r="B53" s="19" t="s">
        <v>297</v>
      </c>
      <c r="C53" s="19" t="s">
        <v>298</v>
      </c>
      <c r="D53" s="19" t="s">
        <v>141</v>
      </c>
      <c r="E53" s="21" t="s">
        <v>299</v>
      </c>
      <c r="F53" s="24">
        <v>1.4338512739306317</v>
      </c>
    </row>
    <row r="54" spans="1:6">
      <c r="A54" s="17">
        <v>50</v>
      </c>
      <c r="B54" s="19" t="s">
        <v>300</v>
      </c>
      <c r="C54" s="19" t="s">
        <v>301</v>
      </c>
      <c r="D54" s="19" t="s">
        <v>141</v>
      </c>
      <c r="E54" s="19" t="s">
        <v>302</v>
      </c>
      <c r="F54" s="24">
        <v>1.4945169752059506</v>
      </c>
    </row>
    <row r="55" spans="1:6">
      <c r="A55" s="17">
        <v>51</v>
      </c>
      <c r="B55" s="19" t="s">
        <v>303</v>
      </c>
      <c r="C55" s="19" t="s">
        <v>304</v>
      </c>
      <c r="D55" s="19" t="s">
        <v>141</v>
      </c>
      <c r="E55" s="19" t="s">
        <v>305</v>
      </c>
      <c r="F55" s="24">
        <v>3.4558784068240986</v>
      </c>
    </row>
    <row r="56" spans="1:6">
      <c r="A56" s="17">
        <v>52</v>
      </c>
      <c r="B56" s="19" t="s">
        <v>306</v>
      </c>
      <c r="C56" s="19" t="s">
        <v>589</v>
      </c>
      <c r="D56" s="19" t="s">
        <v>148</v>
      </c>
      <c r="E56" s="19" t="s">
        <v>307</v>
      </c>
      <c r="F56" s="24">
        <v>3.4911185584178663</v>
      </c>
    </row>
    <row r="57" spans="1:6">
      <c r="A57" s="57" t="s">
        <v>308</v>
      </c>
      <c r="B57" s="61"/>
      <c r="C57" s="61"/>
      <c r="D57" s="61"/>
      <c r="E57" s="62"/>
      <c r="F57" s="23">
        <f>SUM(F5:F56)</f>
        <v>172.54419289454043</v>
      </c>
    </row>
  </sheetData>
  <mergeCells count="2">
    <mergeCell ref="A2:F2"/>
    <mergeCell ref="A57:E57"/>
  </mergeCells>
  <phoneticPr fontId="7" type="noConversion"/>
  <conditionalFormatting sqref="C5:C33 C35:C56">
    <cfRule type="expression" dxfId="5" priority="1" stopIfTrue="1">
      <formula>AND(COUNTIF(#REF!,C5)+COUNTIF($D$1:$D$64,C5)&gt;1,NOT(ISBLANK(C5)))</formula>
    </cfRule>
  </conditionalFormatting>
  <conditionalFormatting sqref="C5:C33 C35:C56">
    <cfRule type="expression" dxfId="4" priority="2" stopIfTrue="1">
      <formula>AND(COUNTIF($D$1:$D$6,C5)+COUNTIF($D$60:$D$65536,C5)+COUNTIF($D$7:$D$57,C5)&gt;1,NOT(ISBLANK(C5)))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5"/>
  <sheetViews>
    <sheetView view="pageBreakPreview" zoomScale="80" zoomScaleNormal="100" zoomScaleSheetLayoutView="80" workbookViewId="0">
      <selection activeCell="L12" sqref="L12"/>
    </sheetView>
  </sheetViews>
  <sheetFormatPr defaultRowHeight="13.5"/>
  <cols>
    <col min="2" max="2" width="17.375" customWidth="1"/>
    <col min="3" max="3" width="29.25" customWidth="1"/>
    <col min="4" max="4" width="19.375" customWidth="1"/>
    <col min="5" max="5" width="66.125" customWidth="1"/>
  </cols>
  <sheetData>
    <row r="1" spans="1:6" ht="20.25">
      <c r="A1" s="11" t="s">
        <v>12</v>
      </c>
    </row>
    <row r="2" spans="1:6" ht="25.5">
      <c r="A2" s="63" t="s">
        <v>310</v>
      </c>
      <c r="B2" s="63"/>
      <c r="C2" s="63"/>
      <c r="D2" s="63"/>
      <c r="E2" s="63"/>
      <c r="F2" s="63"/>
    </row>
    <row r="3" spans="1:6">
      <c r="F3" s="12" t="s">
        <v>4</v>
      </c>
    </row>
    <row r="4" spans="1:6" ht="32.25" customHeight="1">
      <c r="A4" s="9" t="s">
        <v>6</v>
      </c>
      <c r="B4" s="9" t="s">
        <v>0</v>
      </c>
      <c r="C4" s="9" t="s">
        <v>1</v>
      </c>
      <c r="D4" s="16" t="s">
        <v>14</v>
      </c>
      <c r="E4" s="9" t="s">
        <v>2</v>
      </c>
      <c r="F4" s="13" t="s">
        <v>8</v>
      </c>
    </row>
    <row r="5" spans="1:6" ht="30" customHeight="1">
      <c r="A5" s="17">
        <v>1</v>
      </c>
      <c r="B5" s="35" t="s">
        <v>311</v>
      </c>
      <c r="C5" s="16" t="s">
        <v>312</v>
      </c>
      <c r="D5" s="36" t="s">
        <v>313</v>
      </c>
      <c r="E5" s="35" t="s">
        <v>314</v>
      </c>
      <c r="F5" s="54">
        <v>0.63697106289486083</v>
      </c>
    </row>
    <row r="6" spans="1:6" ht="30" customHeight="1">
      <c r="A6" s="17">
        <v>2</v>
      </c>
      <c r="B6" s="35" t="s">
        <v>315</v>
      </c>
      <c r="C6" s="16" t="s">
        <v>316</v>
      </c>
      <c r="D6" s="36" t="s">
        <v>313</v>
      </c>
      <c r="E6" s="35" t="s">
        <v>317</v>
      </c>
      <c r="F6" s="54">
        <v>5.1533431406132875E-2</v>
      </c>
    </row>
    <row r="7" spans="1:6" ht="30" customHeight="1">
      <c r="A7" s="17">
        <v>3</v>
      </c>
      <c r="B7" s="35" t="s">
        <v>318</v>
      </c>
      <c r="C7" s="16" t="s">
        <v>319</v>
      </c>
      <c r="D7" s="36" t="s">
        <v>313</v>
      </c>
      <c r="E7" s="35" t="s">
        <v>320</v>
      </c>
      <c r="F7" s="54">
        <v>1.795051030318439</v>
      </c>
    </row>
    <row r="8" spans="1:6" ht="41.25" customHeight="1">
      <c r="A8" s="17">
        <v>4</v>
      </c>
      <c r="B8" s="35" t="s">
        <v>321</v>
      </c>
      <c r="C8" s="16" t="s">
        <v>322</v>
      </c>
      <c r="D8" s="36" t="s">
        <v>313</v>
      </c>
      <c r="E8" s="35" t="s">
        <v>323</v>
      </c>
      <c r="F8" s="54">
        <v>0.79235484104261356</v>
      </c>
    </row>
    <row r="9" spans="1:6" ht="30" customHeight="1">
      <c r="A9" s="17">
        <v>5</v>
      </c>
      <c r="B9" s="35" t="s">
        <v>324</v>
      </c>
      <c r="C9" s="16" t="s">
        <v>325</v>
      </c>
      <c r="D9" s="36" t="s">
        <v>313</v>
      </c>
      <c r="E9" s="35" t="s">
        <v>326</v>
      </c>
      <c r="F9" s="54">
        <v>3.2753221161633266</v>
      </c>
    </row>
    <row r="10" spans="1:6" ht="30.75" customHeight="1">
      <c r="A10" s="17">
        <v>6</v>
      </c>
      <c r="B10" s="35" t="s">
        <v>327</v>
      </c>
      <c r="C10" s="16" t="s">
        <v>328</v>
      </c>
      <c r="D10" s="36" t="s">
        <v>313</v>
      </c>
      <c r="E10" s="35" t="s">
        <v>329</v>
      </c>
      <c r="F10" s="54">
        <v>5.6399299838650272</v>
      </c>
    </row>
    <row r="11" spans="1:6" ht="27" customHeight="1">
      <c r="A11" s="17">
        <v>7</v>
      </c>
      <c r="B11" s="35" t="s">
        <v>330</v>
      </c>
      <c r="C11" s="16" t="s">
        <v>331</v>
      </c>
      <c r="D11" s="36" t="s">
        <v>313</v>
      </c>
      <c r="E11" s="35" t="s">
        <v>332</v>
      </c>
      <c r="F11" s="54">
        <v>4.5311839494039798</v>
      </c>
    </row>
    <row r="12" spans="1:6" ht="34.5" customHeight="1">
      <c r="A12" s="17">
        <v>8</v>
      </c>
      <c r="B12" s="35" t="s">
        <v>333</v>
      </c>
      <c r="C12" s="16" t="s">
        <v>334</v>
      </c>
      <c r="D12" s="36" t="s">
        <v>313</v>
      </c>
      <c r="E12" s="35" t="s">
        <v>335</v>
      </c>
      <c r="F12" s="54">
        <v>0.41422130754449765</v>
      </c>
    </row>
    <row r="13" spans="1:6" ht="34.5" customHeight="1">
      <c r="A13" s="17">
        <v>9</v>
      </c>
      <c r="B13" s="35" t="s">
        <v>336</v>
      </c>
      <c r="C13" s="16" t="s">
        <v>337</v>
      </c>
      <c r="D13" s="36" t="s">
        <v>313</v>
      </c>
      <c r="E13" s="35" t="s">
        <v>338</v>
      </c>
      <c r="F13" s="54">
        <v>0.77499911153398182</v>
      </c>
    </row>
    <row r="14" spans="1:6" ht="24">
      <c r="A14" s="17">
        <v>10</v>
      </c>
      <c r="B14" s="35" t="s">
        <v>339</v>
      </c>
      <c r="C14" s="16" t="s">
        <v>340</v>
      </c>
      <c r="D14" s="36" t="s">
        <v>313</v>
      </c>
      <c r="E14" s="35" t="s">
        <v>341</v>
      </c>
      <c r="F14" s="54">
        <v>0.34585202329348153</v>
      </c>
    </row>
    <row r="15" spans="1:6" ht="24">
      <c r="A15" s="17">
        <v>11</v>
      </c>
      <c r="B15" s="35" t="s">
        <v>342</v>
      </c>
      <c r="C15" s="16" t="s">
        <v>343</v>
      </c>
      <c r="D15" s="36" t="s">
        <v>313</v>
      </c>
      <c r="E15" s="35" t="s">
        <v>341</v>
      </c>
      <c r="F15" s="54">
        <v>0.67783293384833732</v>
      </c>
    </row>
    <row r="16" spans="1:6" ht="24">
      <c r="A16" s="17">
        <v>12</v>
      </c>
      <c r="B16" s="35" t="s">
        <v>344</v>
      </c>
      <c r="C16" s="16" t="s">
        <v>345</v>
      </c>
      <c r="D16" s="35" t="s">
        <v>28</v>
      </c>
      <c r="E16" s="35" t="s">
        <v>346</v>
      </c>
      <c r="F16" s="54">
        <v>17.707444065513339</v>
      </c>
    </row>
    <row r="17" spans="1:6" ht="30.75" customHeight="1">
      <c r="A17" s="17">
        <v>13</v>
      </c>
      <c r="B17" s="35" t="s">
        <v>347</v>
      </c>
      <c r="C17" s="16" t="s">
        <v>348</v>
      </c>
      <c r="D17" s="36" t="s">
        <v>38</v>
      </c>
      <c r="E17" s="35" t="s">
        <v>349</v>
      </c>
      <c r="F17" s="54">
        <v>0.73011330609485481</v>
      </c>
    </row>
    <row r="18" spans="1:6" ht="31.5" customHeight="1">
      <c r="A18" s="17">
        <v>14</v>
      </c>
      <c r="B18" s="35" t="s">
        <v>350</v>
      </c>
      <c r="C18" s="16" t="s">
        <v>351</v>
      </c>
      <c r="D18" s="36" t="s">
        <v>38</v>
      </c>
      <c r="E18" s="35" t="s">
        <v>352</v>
      </c>
      <c r="F18" s="54">
        <v>0.98037169939313173</v>
      </c>
    </row>
    <row r="19" spans="1:6" ht="32.25" customHeight="1">
      <c r="A19" s="17">
        <v>15</v>
      </c>
      <c r="B19" s="35" t="s">
        <v>353</v>
      </c>
      <c r="C19" s="16" t="s">
        <v>354</v>
      </c>
      <c r="D19" s="36" t="s">
        <v>38</v>
      </c>
      <c r="E19" s="35" t="s">
        <v>349</v>
      </c>
      <c r="F19" s="54">
        <v>0.36806963474684806</v>
      </c>
    </row>
    <row r="20" spans="1:6" ht="32.25" customHeight="1">
      <c r="A20" s="17">
        <v>16</v>
      </c>
      <c r="B20" s="35" t="s">
        <v>355</v>
      </c>
      <c r="C20" s="16" t="s">
        <v>356</v>
      </c>
      <c r="D20" s="36" t="s">
        <v>38</v>
      </c>
      <c r="E20" s="35" t="s">
        <v>357</v>
      </c>
      <c r="F20" s="54">
        <v>0.8181854704996101</v>
      </c>
    </row>
    <row r="21" spans="1:6" ht="37.5" customHeight="1">
      <c r="A21" s="17">
        <v>17</v>
      </c>
      <c r="B21" s="35" t="s">
        <v>358</v>
      </c>
      <c r="C21" s="16" t="s">
        <v>359</v>
      </c>
      <c r="D21" s="36" t="s">
        <v>38</v>
      </c>
      <c r="E21" s="35" t="s">
        <v>360</v>
      </c>
      <c r="F21" s="54">
        <v>7.1966457332367515</v>
      </c>
    </row>
    <row r="22" spans="1:6" ht="24" customHeight="1">
      <c r="A22" s="17">
        <v>18</v>
      </c>
      <c r="B22" s="37" t="s">
        <v>361</v>
      </c>
      <c r="C22" s="20" t="s">
        <v>362</v>
      </c>
      <c r="D22" s="35" t="s">
        <v>38</v>
      </c>
      <c r="E22" s="35" t="s">
        <v>363</v>
      </c>
      <c r="F22" s="54"/>
    </row>
    <row r="23" spans="1:6" ht="27" customHeight="1">
      <c r="A23" s="17">
        <v>19</v>
      </c>
      <c r="B23" s="37" t="s">
        <v>364</v>
      </c>
      <c r="C23" s="16" t="s">
        <v>365</v>
      </c>
      <c r="D23" s="36" t="s">
        <v>38</v>
      </c>
      <c r="E23" s="35" t="s">
        <v>366</v>
      </c>
      <c r="F23" s="54"/>
    </row>
    <row r="24" spans="1:6" ht="27.75" customHeight="1">
      <c r="A24" s="17">
        <v>20</v>
      </c>
      <c r="B24" s="35" t="s">
        <v>367</v>
      </c>
      <c r="C24" s="20" t="s">
        <v>368</v>
      </c>
      <c r="D24" s="36" t="s">
        <v>369</v>
      </c>
      <c r="E24" s="36" t="s">
        <v>370</v>
      </c>
      <c r="F24" s="54">
        <v>11.475614</v>
      </c>
    </row>
    <row r="25" spans="1:6" ht="38.25" customHeight="1">
      <c r="A25" s="17">
        <v>21</v>
      </c>
      <c r="B25" s="35" t="s">
        <v>371</v>
      </c>
      <c r="C25" s="16" t="s">
        <v>372</v>
      </c>
      <c r="D25" s="36" t="s">
        <v>48</v>
      </c>
      <c r="E25" s="35" t="s">
        <v>373</v>
      </c>
      <c r="F25" s="54">
        <v>0.36443919241686817</v>
      </c>
    </row>
    <row r="26" spans="1:6" ht="37.5" customHeight="1">
      <c r="A26" s="17">
        <v>22</v>
      </c>
      <c r="B26" s="35" t="s">
        <v>374</v>
      </c>
      <c r="C26" s="20" t="s">
        <v>375</v>
      </c>
      <c r="D26" s="36" t="s">
        <v>48</v>
      </c>
      <c r="E26" s="38" t="s">
        <v>376</v>
      </c>
      <c r="F26" s="54">
        <v>5.8828291139562854</v>
      </c>
    </row>
    <row r="27" spans="1:6" ht="35.25" customHeight="1">
      <c r="A27" s="17">
        <v>23</v>
      </c>
      <c r="B27" s="35" t="s">
        <v>377</v>
      </c>
      <c r="C27" s="20" t="s">
        <v>378</v>
      </c>
      <c r="D27" s="36" t="s">
        <v>48</v>
      </c>
      <c r="E27" s="36" t="s">
        <v>379</v>
      </c>
      <c r="F27" s="54">
        <v>27.008589973918426</v>
      </c>
    </row>
    <row r="28" spans="1:6" ht="21.75" customHeight="1">
      <c r="A28" s="17">
        <v>24</v>
      </c>
      <c r="B28" s="35" t="s">
        <v>380</v>
      </c>
      <c r="C28" s="20" t="s">
        <v>381</v>
      </c>
      <c r="D28" s="35" t="s">
        <v>70</v>
      </c>
      <c r="E28" s="35" t="s">
        <v>382</v>
      </c>
      <c r="F28" s="54">
        <v>2.7355344269935773</v>
      </c>
    </row>
    <row r="29" spans="1:6" ht="24">
      <c r="A29" s="17">
        <v>25</v>
      </c>
      <c r="B29" s="35" t="s">
        <v>383</v>
      </c>
      <c r="C29" s="20" t="s">
        <v>384</v>
      </c>
      <c r="D29" s="35" t="s">
        <v>385</v>
      </c>
      <c r="E29" s="35" t="s">
        <v>386</v>
      </c>
      <c r="F29" s="54">
        <v>0.56060934474297297</v>
      </c>
    </row>
    <row r="30" spans="1:6" ht="24">
      <c r="A30" s="17">
        <v>26</v>
      </c>
      <c r="B30" s="35" t="s">
        <v>387</v>
      </c>
      <c r="C30" s="20" t="s">
        <v>388</v>
      </c>
      <c r="D30" s="35" t="s">
        <v>385</v>
      </c>
      <c r="E30" s="35" t="s">
        <v>389</v>
      </c>
      <c r="F30" s="54">
        <v>0.21902718420571687</v>
      </c>
    </row>
    <row r="31" spans="1:6" ht="25.5">
      <c r="A31" s="17">
        <v>27</v>
      </c>
      <c r="B31" s="35" t="s">
        <v>390</v>
      </c>
      <c r="C31" s="20" t="s">
        <v>391</v>
      </c>
      <c r="D31" s="36" t="s">
        <v>392</v>
      </c>
      <c r="E31" s="36" t="s">
        <v>393</v>
      </c>
      <c r="F31" s="54">
        <v>1.8235448930838303</v>
      </c>
    </row>
    <row r="32" spans="1:6" ht="24">
      <c r="A32" s="17">
        <v>28</v>
      </c>
      <c r="B32" s="35" t="s">
        <v>394</v>
      </c>
      <c r="C32" s="20" t="s">
        <v>395</v>
      </c>
      <c r="D32" s="36" t="s">
        <v>385</v>
      </c>
      <c r="E32" s="36" t="s">
        <v>396</v>
      </c>
      <c r="F32" s="54">
        <v>8.6273017217712091</v>
      </c>
    </row>
    <row r="33" spans="1:6" ht="24">
      <c r="A33" s="17">
        <v>29</v>
      </c>
      <c r="B33" s="35" t="s">
        <v>397</v>
      </c>
      <c r="C33" s="20" t="s">
        <v>398</v>
      </c>
      <c r="D33" s="36" t="s">
        <v>385</v>
      </c>
      <c r="E33" s="36" t="s">
        <v>399</v>
      </c>
      <c r="F33" s="54">
        <v>9.9820923840999609E-2</v>
      </c>
    </row>
    <row r="34" spans="1:6" ht="28.5" customHeight="1">
      <c r="A34" s="17">
        <v>30</v>
      </c>
      <c r="B34" s="35" t="s">
        <v>400</v>
      </c>
      <c r="C34" s="20" t="s">
        <v>401</v>
      </c>
      <c r="D34" s="35" t="s">
        <v>74</v>
      </c>
      <c r="E34" s="35" t="s">
        <v>402</v>
      </c>
      <c r="F34" s="54">
        <v>1.7182424250912969</v>
      </c>
    </row>
    <row r="35" spans="1:6" ht="27.75" customHeight="1">
      <c r="A35" s="17">
        <v>31</v>
      </c>
      <c r="B35" s="35" t="s">
        <v>403</v>
      </c>
      <c r="C35" s="16" t="s">
        <v>404</v>
      </c>
      <c r="D35" s="36" t="s">
        <v>74</v>
      </c>
      <c r="E35" s="35" t="s">
        <v>405</v>
      </c>
      <c r="F35" s="54">
        <v>0.19537735635145009</v>
      </c>
    </row>
    <row r="36" spans="1:6" ht="23.25" customHeight="1">
      <c r="A36" s="17">
        <v>32</v>
      </c>
      <c r="B36" s="35" t="s">
        <v>406</v>
      </c>
      <c r="C36" s="16" t="s">
        <v>407</v>
      </c>
      <c r="D36" s="36" t="s">
        <v>74</v>
      </c>
      <c r="E36" s="35" t="s">
        <v>408</v>
      </c>
      <c r="F36" s="54">
        <v>0.22737101553957909</v>
      </c>
    </row>
    <row r="37" spans="1:6" ht="33.75" customHeight="1">
      <c r="A37" s="17">
        <v>33</v>
      </c>
      <c r="B37" s="35" t="s">
        <v>409</v>
      </c>
      <c r="C37" s="20" t="s">
        <v>410</v>
      </c>
      <c r="D37" s="36" t="s">
        <v>74</v>
      </c>
      <c r="E37" s="36" t="s">
        <v>411</v>
      </c>
      <c r="F37" s="54">
        <v>8.7727890015579763E-2</v>
      </c>
    </row>
    <row r="38" spans="1:6" ht="38.25" customHeight="1">
      <c r="A38" s="17">
        <v>34</v>
      </c>
      <c r="B38" s="35" t="s">
        <v>412</v>
      </c>
      <c r="C38" s="20" t="s">
        <v>413</v>
      </c>
      <c r="D38" s="36" t="s">
        <v>74</v>
      </c>
      <c r="E38" s="36" t="s">
        <v>414</v>
      </c>
      <c r="F38" s="54">
        <v>0.55893504313044251</v>
      </c>
    </row>
    <row r="39" spans="1:6" ht="39" customHeight="1">
      <c r="A39" s="17">
        <v>35</v>
      </c>
      <c r="B39" s="35" t="s">
        <v>415</v>
      </c>
      <c r="C39" s="20" t="s">
        <v>416</v>
      </c>
      <c r="D39" s="36" t="s">
        <v>74</v>
      </c>
      <c r="E39" s="36" t="s">
        <v>417</v>
      </c>
      <c r="F39" s="54">
        <v>0.64644789999999996</v>
      </c>
    </row>
    <row r="40" spans="1:6" ht="39" customHeight="1">
      <c r="A40" s="17">
        <v>36</v>
      </c>
      <c r="B40" s="35" t="s">
        <v>418</v>
      </c>
      <c r="C40" s="20" t="s">
        <v>419</v>
      </c>
      <c r="D40" s="35" t="s">
        <v>420</v>
      </c>
      <c r="E40" s="35" t="s">
        <v>421</v>
      </c>
      <c r="F40" s="54">
        <v>80.820835667272533</v>
      </c>
    </row>
    <row r="41" spans="1:6" ht="39" customHeight="1">
      <c r="A41" s="17">
        <v>37</v>
      </c>
      <c r="B41" s="35" t="s">
        <v>422</v>
      </c>
      <c r="C41" s="16" t="s">
        <v>423</v>
      </c>
      <c r="D41" s="36" t="s">
        <v>78</v>
      </c>
      <c r="E41" s="36" t="s">
        <v>424</v>
      </c>
      <c r="F41" s="54">
        <v>1.0560894094570168</v>
      </c>
    </row>
    <row r="42" spans="1:6" ht="39" customHeight="1">
      <c r="A42" s="17">
        <v>38</v>
      </c>
      <c r="B42" s="35" t="s">
        <v>425</v>
      </c>
      <c r="C42" s="16" t="s">
        <v>426</v>
      </c>
      <c r="D42" s="36" t="s">
        <v>78</v>
      </c>
      <c r="E42" s="35" t="s">
        <v>427</v>
      </c>
      <c r="F42" s="54">
        <v>1.4641104627561887</v>
      </c>
    </row>
    <row r="43" spans="1:6" ht="27" customHeight="1">
      <c r="A43" s="17">
        <v>39</v>
      </c>
      <c r="B43" s="35" t="s">
        <v>428</v>
      </c>
      <c r="C43" s="16" t="s">
        <v>429</v>
      </c>
      <c r="D43" s="36" t="s">
        <v>78</v>
      </c>
      <c r="E43" s="35" t="s">
        <v>430</v>
      </c>
      <c r="F43" s="54">
        <v>1.6369752101063169</v>
      </c>
    </row>
    <row r="44" spans="1:6" ht="27" customHeight="1">
      <c r="A44" s="17">
        <v>40</v>
      </c>
      <c r="B44" s="35" t="s">
        <v>431</v>
      </c>
      <c r="C44" s="16" t="s">
        <v>432</v>
      </c>
      <c r="D44" s="36" t="s">
        <v>78</v>
      </c>
      <c r="E44" s="35" t="s">
        <v>433</v>
      </c>
      <c r="F44" s="54">
        <v>0.10325756007871539</v>
      </c>
    </row>
    <row r="45" spans="1:6" ht="27" customHeight="1">
      <c r="A45" s="17">
        <v>41</v>
      </c>
      <c r="B45" s="35" t="s">
        <v>434</v>
      </c>
      <c r="C45" s="16" t="s">
        <v>435</v>
      </c>
      <c r="D45" s="36" t="s">
        <v>78</v>
      </c>
      <c r="E45" s="35" t="s">
        <v>436</v>
      </c>
      <c r="F45" s="54">
        <v>1.0640192771863224</v>
      </c>
    </row>
    <row r="46" spans="1:6" ht="27" customHeight="1">
      <c r="A46" s="17">
        <v>42</v>
      </c>
      <c r="B46" s="35" t="s">
        <v>437</v>
      </c>
      <c r="C46" s="16" t="s">
        <v>438</v>
      </c>
      <c r="D46" s="36" t="s">
        <v>78</v>
      </c>
      <c r="E46" s="35" t="s">
        <v>439</v>
      </c>
      <c r="F46" s="54">
        <v>0.11645764951272554</v>
      </c>
    </row>
    <row r="47" spans="1:6" ht="27" customHeight="1">
      <c r="A47" s="17">
        <v>43</v>
      </c>
      <c r="B47" s="35" t="s">
        <v>440</v>
      </c>
      <c r="C47" s="16" t="s">
        <v>441</v>
      </c>
      <c r="D47" s="36" t="s">
        <v>78</v>
      </c>
      <c r="E47" s="35" t="s">
        <v>442</v>
      </c>
      <c r="F47" s="54">
        <v>1.5444322190774307</v>
      </c>
    </row>
    <row r="48" spans="1:6" ht="27" customHeight="1">
      <c r="A48" s="17">
        <v>44</v>
      </c>
      <c r="B48" s="35" t="s">
        <v>443</v>
      </c>
      <c r="C48" s="16" t="s">
        <v>444</v>
      </c>
      <c r="D48" s="36" t="s">
        <v>78</v>
      </c>
      <c r="E48" s="35" t="s">
        <v>445</v>
      </c>
      <c r="F48" s="54">
        <v>0.57571384934420344</v>
      </c>
    </row>
    <row r="49" spans="1:6" ht="27" customHeight="1">
      <c r="A49" s="17">
        <v>45</v>
      </c>
      <c r="B49" s="35" t="s">
        <v>446</v>
      </c>
      <c r="C49" s="16" t="s">
        <v>447</v>
      </c>
      <c r="D49" s="36" t="s">
        <v>78</v>
      </c>
      <c r="E49" s="35" t="s">
        <v>448</v>
      </c>
      <c r="F49" s="54">
        <v>0.8038469640394279</v>
      </c>
    </row>
    <row r="50" spans="1:6" ht="27" customHeight="1">
      <c r="A50" s="17">
        <v>46</v>
      </c>
      <c r="B50" s="35" t="s">
        <v>449</v>
      </c>
      <c r="C50" s="16" t="s">
        <v>450</v>
      </c>
      <c r="D50" s="36" t="s">
        <v>78</v>
      </c>
      <c r="E50" s="35" t="s">
        <v>451</v>
      </c>
      <c r="F50" s="54">
        <v>1.2549140051059247</v>
      </c>
    </row>
    <row r="51" spans="1:6" ht="27" customHeight="1">
      <c r="A51" s="17">
        <v>47</v>
      </c>
      <c r="B51" s="35" t="s">
        <v>452</v>
      </c>
      <c r="C51" s="16" t="s">
        <v>453</v>
      </c>
      <c r="D51" s="36" t="s">
        <v>78</v>
      </c>
      <c r="E51" s="35" t="s">
        <v>454</v>
      </c>
      <c r="F51" s="54">
        <v>8.118552955214323</v>
      </c>
    </row>
    <row r="52" spans="1:6" ht="27" customHeight="1">
      <c r="A52" s="17">
        <v>48</v>
      </c>
      <c r="B52" s="35" t="s">
        <v>455</v>
      </c>
      <c r="C52" s="20" t="s">
        <v>456</v>
      </c>
      <c r="D52" s="36" t="s">
        <v>78</v>
      </c>
      <c r="E52" s="36" t="s">
        <v>457</v>
      </c>
      <c r="F52" s="54">
        <v>5.9422456020788124</v>
      </c>
    </row>
    <row r="53" spans="1:6" ht="39" customHeight="1">
      <c r="A53" s="17">
        <v>49</v>
      </c>
      <c r="B53" s="35" t="s">
        <v>458</v>
      </c>
      <c r="C53" s="20" t="s">
        <v>459</v>
      </c>
      <c r="D53" s="36" t="s">
        <v>78</v>
      </c>
      <c r="E53" s="36" t="s">
        <v>460</v>
      </c>
      <c r="F53" s="54">
        <v>6.7952211877841576E-2</v>
      </c>
    </row>
    <row r="54" spans="1:6" ht="34.5" customHeight="1">
      <c r="A54" s="17">
        <v>50</v>
      </c>
      <c r="B54" s="35" t="s">
        <v>461</v>
      </c>
      <c r="C54" s="20" t="s">
        <v>462</v>
      </c>
      <c r="D54" s="36" t="s">
        <v>78</v>
      </c>
      <c r="E54" s="36" t="s">
        <v>463</v>
      </c>
      <c r="F54" s="54">
        <v>2.5128523080807312</v>
      </c>
    </row>
    <row r="55" spans="1:6" ht="34.5" customHeight="1">
      <c r="A55" s="17">
        <v>51</v>
      </c>
      <c r="B55" s="35" t="s">
        <v>464</v>
      </c>
      <c r="C55" s="20" t="s">
        <v>465</v>
      </c>
      <c r="D55" s="36" t="s">
        <v>466</v>
      </c>
      <c r="E55" s="36" t="s">
        <v>467</v>
      </c>
      <c r="F55" s="54">
        <v>6.7066780000000001</v>
      </c>
    </row>
    <row r="56" spans="1:6" ht="34.5" customHeight="1">
      <c r="A56" s="17">
        <v>52</v>
      </c>
      <c r="B56" s="35" t="s">
        <v>468</v>
      </c>
      <c r="C56" s="20" t="s">
        <v>469</v>
      </c>
      <c r="D56" s="36" t="s">
        <v>128</v>
      </c>
      <c r="E56" s="35" t="s">
        <v>470</v>
      </c>
      <c r="F56" s="54">
        <v>1.3490172584694802</v>
      </c>
    </row>
    <row r="57" spans="1:6" ht="34.5" customHeight="1">
      <c r="A57" s="17">
        <v>53</v>
      </c>
      <c r="B57" s="35" t="s">
        <v>471</v>
      </c>
      <c r="C57" s="20" t="s">
        <v>472</v>
      </c>
      <c r="D57" s="36" t="s">
        <v>128</v>
      </c>
      <c r="E57" s="36" t="s">
        <v>473</v>
      </c>
      <c r="F57" s="54">
        <v>1.094376369605027</v>
      </c>
    </row>
    <row r="58" spans="1:6" ht="34.5" customHeight="1">
      <c r="A58" s="17">
        <v>54</v>
      </c>
      <c r="B58" s="35" t="s">
        <v>474</v>
      </c>
      <c r="C58" s="20" t="s">
        <v>475</v>
      </c>
      <c r="D58" s="36" t="s">
        <v>128</v>
      </c>
      <c r="E58" s="36" t="s">
        <v>476</v>
      </c>
      <c r="F58" s="54">
        <v>0.30635546415078158</v>
      </c>
    </row>
    <row r="59" spans="1:6" ht="34.5" customHeight="1">
      <c r="A59" s="17">
        <v>55</v>
      </c>
      <c r="B59" s="35" t="s">
        <v>477</v>
      </c>
      <c r="C59" s="20" t="s">
        <v>478</v>
      </c>
      <c r="D59" s="36" t="s">
        <v>128</v>
      </c>
      <c r="E59" s="36" t="s">
        <v>479</v>
      </c>
      <c r="F59" s="54">
        <v>2.692321027270089</v>
      </c>
    </row>
    <row r="60" spans="1:6" ht="34.5" customHeight="1">
      <c r="A60" s="17">
        <v>56</v>
      </c>
      <c r="B60" s="35" t="s">
        <v>480</v>
      </c>
      <c r="C60" s="20" t="s">
        <v>481</v>
      </c>
      <c r="D60" s="36" t="s">
        <v>128</v>
      </c>
      <c r="E60" s="36" t="s">
        <v>482</v>
      </c>
      <c r="F60" s="54">
        <v>0.25178400000000001</v>
      </c>
    </row>
    <row r="61" spans="1:6" ht="34.5" customHeight="1">
      <c r="A61" s="17">
        <v>57</v>
      </c>
      <c r="B61" s="20" t="s">
        <v>483</v>
      </c>
      <c r="C61" s="20" t="s">
        <v>484</v>
      </c>
      <c r="D61" s="20" t="s">
        <v>466</v>
      </c>
      <c r="E61" s="22" t="s">
        <v>485</v>
      </c>
      <c r="F61" s="54">
        <v>1.7891300018795178</v>
      </c>
    </row>
    <row r="62" spans="1:6" ht="34.5" customHeight="1">
      <c r="A62" s="17">
        <v>58</v>
      </c>
      <c r="B62" s="35" t="s">
        <v>486</v>
      </c>
      <c r="C62" s="20" t="s">
        <v>487</v>
      </c>
      <c r="D62" s="36" t="s">
        <v>141</v>
      </c>
      <c r="E62" s="35" t="s">
        <v>488</v>
      </c>
      <c r="F62" s="54">
        <v>1.6779604050533039</v>
      </c>
    </row>
    <row r="63" spans="1:6" ht="34.5" customHeight="1">
      <c r="A63" s="17">
        <v>59</v>
      </c>
      <c r="B63" s="35" t="s">
        <v>489</v>
      </c>
      <c r="C63" s="20" t="s">
        <v>490</v>
      </c>
      <c r="D63" s="36" t="s">
        <v>141</v>
      </c>
      <c r="E63" s="36" t="s">
        <v>491</v>
      </c>
      <c r="F63" s="54">
        <v>1.7437868500894689</v>
      </c>
    </row>
    <row r="64" spans="1:6" ht="34.5" customHeight="1">
      <c r="A64" s="17">
        <v>60</v>
      </c>
      <c r="B64" s="35" t="s">
        <v>492</v>
      </c>
      <c r="C64" s="39" t="s">
        <v>493</v>
      </c>
      <c r="D64" s="40" t="s">
        <v>148</v>
      </c>
      <c r="E64" s="41" t="s">
        <v>494</v>
      </c>
      <c r="F64" s="54">
        <v>12.415652324059067</v>
      </c>
    </row>
    <row r="65" spans="1:6" ht="34.5" customHeight="1">
      <c r="A65" s="17">
        <v>61</v>
      </c>
      <c r="B65" s="35" t="s">
        <v>495</v>
      </c>
      <c r="C65" s="16" t="s">
        <v>496</v>
      </c>
      <c r="D65" s="36" t="s">
        <v>148</v>
      </c>
      <c r="E65" s="35" t="s">
        <v>497</v>
      </c>
      <c r="F65" s="54">
        <v>0.30796774032586355</v>
      </c>
    </row>
    <row r="66" spans="1:6" ht="34.5" customHeight="1">
      <c r="A66" s="17">
        <v>62</v>
      </c>
      <c r="B66" s="35" t="s">
        <v>498</v>
      </c>
      <c r="C66" s="20" t="s">
        <v>499</v>
      </c>
      <c r="D66" s="35" t="s">
        <v>148</v>
      </c>
      <c r="E66" s="35" t="s">
        <v>500</v>
      </c>
      <c r="F66" s="54">
        <v>2.4212356485687194</v>
      </c>
    </row>
    <row r="67" spans="1:6" ht="34.5" customHeight="1">
      <c r="A67" s="17">
        <v>63</v>
      </c>
      <c r="B67" s="35" t="s">
        <v>501</v>
      </c>
      <c r="C67" s="16" t="s">
        <v>502</v>
      </c>
      <c r="D67" s="36" t="s">
        <v>148</v>
      </c>
      <c r="E67" s="35" t="s">
        <v>503</v>
      </c>
      <c r="F67" s="54">
        <v>1.9861080533357942</v>
      </c>
    </row>
    <row r="68" spans="1:6" ht="34.5" customHeight="1">
      <c r="A68" s="17">
        <v>64</v>
      </c>
      <c r="B68" s="35" t="s">
        <v>504</v>
      </c>
      <c r="C68" s="20" t="s">
        <v>505</v>
      </c>
      <c r="D68" s="36" t="s">
        <v>148</v>
      </c>
      <c r="E68" s="36" t="s">
        <v>506</v>
      </c>
      <c r="F68" s="54">
        <v>3.2710635737300255</v>
      </c>
    </row>
    <row r="69" spans="1:6" ht="34.5" customHeight="1">
      <c r="A69" s="17">
        <v>65</v>
      </c>
      <c r="B69" s="35" t="s">
        <v>507</v>
      </c>
      <c r="C69" s="20" t="s">
        <v>508</v>
      </c>
      <c r="D69" s="36" t="s">
        <v>148</v>
      </c>
      <c r="E69" s="36" t="s">
        <v>509</v>
      </c>
      <c r="F69" s="54">
        <v>4.1819610463258012</v>
      </c>
    </row>
    <row r="70" spans="1:6" ht="34.5" customHeight="1">
      <c r="A70" s="17">
        <v>66</v>
      </c>
      <c r="B70" s="35" t="s">
        <v>510</v>
      </c>
      <c r="C70" s="20" t="s">
        <v>511</v>
      </c>
      <c r="D70" s="36" t="s">
        <v>148</v>
      </c>
      <c r="E70" s="35" t="s">
        <v>512</v>
      </c>
      <c r="F70" s="54">
        <v>21.67778310859433</v>
      </c>
    </row>
    <row r="71" spans="1:6" ht="34.5" customHeight="1">
      <c r="A71" s="17">
        <v>67</v>
      </c>
      <c r="B71" s="35" t="s">
        <v>513</v>
      </c>
      <c r="C71" s="20" t="s">
        <v>514</v>
      </c>
      <c r="D71" s="36" t="s">
        <v>148</v>
      </c>
      <c r="E71" s="36" t="s">
        <v>515</v>
      </c>
      <c r="F71" s="54">
        <v>2.7115117873782504</v>
      </c>
    </row>
    <row r="72" spans="1:6" ht="34.5" customHeight="1">
      <c r="A72" s="17">
        <v>68</v>
      </c>
      <c r="B72" s="35" t="s">
        <v>516</v>
      </c>
      <c r="C72" s="20" t="s">
        <v>517</v>
      </c>
      <c r="D72" s="36" t="s">
        <v>148</v>
      </c>
      <c r="E72" s="36" t="s">
        <v>518</v>
      </c>
      <c r="F72" s="54">
        <v>0.39611950207445773</v>
      </c>
    </row>
    <row r="73" spans="1:6" ht="34.5" customHeight="1">
      <c r="A73" s="17">
        <v>69</v>
      </c>
      <c r="B73" s="35" t="s">
        <v>519</v>
      </c>
      <c r="C73" s="20" t="s">
        <v>520</v>
      </c>
      <c r="D73" s="36" t="s">
        <v>148</v>
      </c>
      <c r="E73" s="36" t="s">
        <v>521</v>
      </c>
      <c r="F73" s="54">
        <v>1.5744463274267586</v>
      </c>
    </row>
    <row r="74" spans="1:6" ht="34.5" customHeight="1">
      <c r="A74" s="17">
        <v>70</v>
      </c>
      <c r="B74" s="35" t="s">
        <v>522</v>
      </c>
      <c r="C74" s="16" t="s">
        <v>523</v>
      </c>
      <c r="D74" s="36" t="s">
        <v>148</v>
      </c>
      <c r="E74" s="35" t="s">
        <v>524</v>
      </c>
      <c r="F74" s="54">
        <v>0.82104122444987293</v>
      </c>
    </row>
    <row r="75" spans="1:6" ht="34.5" customHeight="1">
      <c r="A75" s="17">
        <v>71</v>
      </c>
      <c r="B75" s="37" t="s">
        <v>525</v>
      </c>
      <c r="C75" s="16" t="s">
        <v>526</v>
      </c>
      <c r="D75" s="36" t="s">
        <v>148</v>
      </c>
      <c r="E75" s="35" t="s">
        <v>527</v>
      </c>
      <c r="F75" s="54"/>
    </row>
    <row r="76" spans="1:6" ht="34.5" customHeight="1">
      <c r="A76" s="17">
        <v>72</v>
      </c>
      <c r="B76" s="37" t="s">
        <v>528</v>
      </c>
      <c r="C76" s="16" t="s">
        <v>529</v>
      </c>
      <c r="D76" s="36" t="s">
        <v>148</v>
      </c>
      <c r="E76" s="35" t="s">
        <v>530</v>
      </c>
      <c r="F76" s="54"/>
    </row>
    <row r="77" spans="1:6" ht="34.5" customHeight="1">
      <c r="A77" s="17">
        <v>73</v>
      </c>
      <c r="B77" s="37" t="s">
        <v>531</v>
      </c>
      <c r="C77" s="20" t="s">
        <v>532</v>
      </c>
      <c r="D77" s="35" t="s">
        <v>148</v>
      </c>
      <c r="E77" s="35"/>
      <c r="F77" s="54"/>
    </row>
    <row r="78" spans="1:6" ht="34.5" customHeight="1">
      <c r="A78" s="17">
        <v>74</v>
      </c>
      <c r="B78" s="37" t="s">
        <v>533</v>
      </c>
      <c r="C78" s="20" t="s">
        <v>534</v>
      </c>
      <c r="D78" s="35" t="s">
        <v>148</v>
      </c>
      <c r="E78" s="35" t="s">
        <v>535</v>
      </c>
      <c r="F78" s="54"/>
    </row>
    <row r="79" spans="1:6" ht="34.5" customHeight="1">
      <c r="A79" s="17">
        <v>75</v>
      </c>
      <c r="B79" s="37" t="s">
        <v>536</v>
      </c>
      <c r="C79" s="20" t="s">
        <v>537</v>
      </c>
      <c r="D79" s="35" t="s">
        <v>148</v>
      </c>
      <c r="E79" s="35" t="s">
        <v>538</v>
      </c>
      <c r="F79" s="54"/>
    </row>
    <row r="80" spans="1:6" ht="34.5" customHeight="1">
      <c r="A80" s="17">
        <v>76</v>
      </c>
      <c r="B80" s="37" t="s">
        <v>539</v>
      </c>
      <c r="C80" s="16" t="s">
        <v>540</v>
      </c>
      <c r="D80" s="36" t="s">
        <v>148</v>
      </c>
      <c r="E80" s="35"/>
      <c r="F80" s="54"/>
    </row>
    <row r="81" spans="1:6" ht="34.5" customHeight="1">
      <c r="A81" s="17">
        <v>77</v>
      </c>
      <c r="B81" s="37" t="s">
        <v>541</v>
      </c>
      <c r="C81" s="20" t="s">
        <v>542</v>
      </c>
      <c r="D81" s="35" t="s">
        <v>148</v>
      </c>
      <c r="E81" s="35" t="s">
        <v>543</v>
      </c>
      <c r="F81" s="54"/>
    </row>
    <row r="82" spans="1:6" ht="34.5" customHeight="1">
      <c r="A82" s="17">
        <v>78</v>
      </c>
      <c r="B82" s="37" t="s">
        <v>544</v>
      </c>
      <c r="C82" s="20" t="s">
        <v>545</v>
      </c>
      <c r="D82" s="35" t="s">
        <v>546</v>
      </c>
      <c r="E82" s="35" t="s">
        <v>546</v>
      </c>
      <c r="F82" s="54"/>
    </row>
    <row r="83" spans="1:6" ht="34.5" customHeight="1">
      <c r="A83" s="17">
        <v>79</v>
      </c>
      <c r="B83" s="37" t="s">
        <v>547</v>
      </c>
      <c r="C83" s="39" t="s">
        <v>548</v>
      </c>
      <c r="D83" s="41" t="s">
        <v>546</v>
      </c>
      <c r="E83" s="41" t="s">
        <v>546</v>
      </c>
      <c r="F83" s="54"/>
    </row>
    <row r="84" spans="1:6" ht="34.5" customHeight="1">
      <c r="A84" s="17">
        <v>80</v>
      </c>
      <c r="B84" s="42" t="s">
        <v>549</v>
      </c>
      <c r="C84" s="20" t="s">
        <v>590</v>
      </c>
      <c r="D84" s="35" t="s">
        <v>148</v>
      </c>
      <c r="E84" s="35"/>
      <c r="F84" s="54"/>
    </row>
    <row r="85" spans="1:6" ht="34.5" customHeight="1">
      <c r="A85" s="57" t="s">
        <v>550</v>
      </c>
      <c r="B85" s="61"/>
      <c r="C85" s="61"/>
      <c r="D85" s="61"/>
      <c r="E85" s="62"/>
      <c r="F85" s="54">
        <f>SUM(F5:F84)</f>
        <v>285.42604916983248</v>
      </c>
    </row>
  </sheetData>
  <mergeCells count="2">
    <mergeCell ref="A2:F2"/>
    <mergeCell ref="A85:E8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tabSelected="1" view="pageBreakPreview" zoomScaleNormal="100" zoomScaleSheetLayoutView="100" workbookViewId="0">
      <selection activeCell="K9" sqref="K9"/>
    </sheetView>
  </sheetViews>
  <sheetFormatPr defaultRowHeight="13.5"/>
  <cols>
    <col min="2" max="2" width="23.875" customWidth="1"/>
    <col min="3" max="3" width="60.5" customWidth="1"/>
    <col min="4" max="4" width="16.75" customWidth="1"/>
    <col min="5" max="5" width="30" customWidth="1"/>
  </cols>
  <sheetData>
    <row r="1" spans="1:6" ht="20.25">
      <c r="A1" s="15" t="s">
        <v>13</v>
      </c>
    </row>
    <row r="2" spans="1:6" ht="25.5">
      <c r="A2" s="63" t="s">
        <v>587</v>
      </c>
      <c r="B2" s="63"/>
      <c r="C2" s="63"/>
      <c r="D2" s="63"/>
      <c r="E2" s="63"/>
      <c r="F2" s="63"/>
    </row>
    <row r="3" spans="1:6">
      <c r="F3" s="12" t="s">
        <v>4</v>
      </c>
    </row>
    <row r="4" spans="1:6">
      <c r="A4" s="14" t="s">
        <v>6</v>
      </c>
      <c r="B4" s="1" t="s">
        <v>0</v>
      </c>
      <c r="C4" s="2" t="s">
        <v>1</v>
      </c>
      <c r="D4" s="16" t="s">
        <v>14</v>
      </c>
      <c r="E4" s="1" t="s">
        <v>2</v>
      </c>
      <c r="F4" s="1" t="s">
        <v>3</v>
      </c>
    </row>
    <row r="5" spans="1:6" ht="40.5" customHeight="1">
      <c r="A5" s="49">
        <v>1</v>
      </c>
      <c r="B5" s="50" t="s">
        <v>551</v>
      </c>
      <c r="C5" s="51" t="s">
        <v>552</v>
      </c>
      <c r="D5" s="52" t="s">
        <v>38</v>
      </c>
      <c r="E5" s="51" t="s">
        <v>553</v>
      </c>
      <c r="F5" s="53"/>
    </row>
    <row r="6" spans="1:6" ht="40.5" customHeight="1">
      <c r="A6" s="17">
        <v>2</v>
      </c>
      <c r="B6" s="1" t="s">
        <v>554</v>
      </c>
      <c r="C6" s="43" t="s">
        <v>555</v>
      </c>
      <c r="D6" s="44" t="s">
        <v>48</v>
      </c>
      <c r="E6" s="43" t="s">
        <v>556</v>
      </c>
      <c r="F6" s="45">
        <v>10.263496868774281</v>
      </c>
    </row>
    <row r="7" spans="1:6" ht="40.5" customHeight="1">
      <c r="A7" s="17">
        <v>3</v>
      </c>
      <c r="B7" s="1" t="s">
        <v>557</v>
      </c>
      <c r="C7" s="1" t="s">
        <v>558</v>
      </c>
      <c r="D7" s="46" t="s">
        <v>559</v>
      </c>
      <c r="E7" s="46" t="s">
        <v>560</v>
      </c>
      <c r="F7" s="47">
        <v>0.89615031384378108</v>
      </c>
    </row>
    <row r="8" spans="1:6" ht="40.5" customHeight="1">
      <c r="A8" s="17">
        <v>4</v>
      </c>
      <c r="B8" s="1" t="s">
        <v>561</v>
      </c>
      <c r="C8" s="43" t="s">
        <v>562</v>
      </c>
      <c r="D8" s="43" t="s">
        <v>385</v>
      </c>
      <c r="E8" s="43" t="s">
        <v>563</v>
      </c>
      <c r="F8" s="45">
        <v>0.35694150696795185</v>
      </c>
    </row>
    <row r="9" spans="1:6" ht="40.5" customHeight="1">
      <c r="A9" s="17">
        <v>5</v>
      </c>
      <c r="B9" s="1" t="s">
        <v>564</v>
      </c>
      <c r="C9" s="1" t="s">
        <v>565</v>
      </c>
      <c r="D9" s="46" t="s">
        <v>566</v>
      </c>
      <c r="E9" s="46" t="s">
        <v>567</v>
      </c>
      <c r="F9" s="47">
        <v>1.7694374779862785</v>
      </c>
    </row>
    <row r="10" spans="1:6" ht="40.5" customHeight="1">
      <c r="A10" s="17">
        <v>6</v>
      </c>
      <c r="B10" s="1" t="s">
        <v>568</v>
      </c>
      <c r="C10" s="1" t="s">
        <v>569</v>
      </c>
      <c r="D10" s="1" t="s">
        <v>78</v>
      </c>
      <c r="E10" s="1" t="s">
        <v>570</v>
      </c>
      <c r="F10" s="47">
        <v>0.61206572651021229</v>
      </c>
    </row>
    <row r="11" spans="1:6" ht="31.5" customHeight="1">
      <c r="A11" s="17">
        <v>7</v>
      </c>
      <c r="B11" s="1" t="s">
        <v>571</v>
      </c>
      <c r="C11" s="1" t="s">
        <v>572</v>
      </c>
      <c r="D11" s="1" t="s">
        <v>78</v>
      </c>
      <c r="E11" s="1" t="s">
        <v>573</v>
      </c>
      <c r="F11" s="47">
        <v>1.4983855659082626</v>
      </c>
    </row>
    <row r="12" spans="1:6" ht="31.5" customHeight="1">
      <c r="A12" s="17">
        <v>8</v>
      </c>
      <c r="B12" s="1" t="s">
        <v>574</v>
      </c>
      <c r="C12" s="1" t="s">
        <v>575</v>
      </c>
      <c r="D12" s="1" t="s">
        <v>576</v>
      </c>
      <c r="E12" s="1" t="s">
        <v>577</v>
      </c>
      <c r="F12" s="47">
        <v>3.4461120437227808</v>
      </c>
    </row>
    <row r="13" spans="1:6" ht="40.5" customHeight="1">
      <c r="A13" s="17">
        <v>9</v>
      </c>
      <c r="B13" s="1" t="s">
        <v>578</v>
      </c>
      <c r="C13" s="1" t="s">
        <v>579</v>
      </c>
      <c r="D13" s="1" t="s">
        <v>576</v>
      </c>
      <c r="E13" s="1" t="s">
        <v>580</v>
      </c>
      <c r="F13" s="47">
        <v>1.4728899297147204</v>
      </c>
    </row>
    <row r="14" spans="1:6" ht="32.25" customHeight="1">
      <c r="A14" s="17">
        <v>10</v>
      </c>
      <c r="B14" s="1" t="s">
        <v>581</v>
      </c>
      <c r="C14" s="1" t="s">
        <v>582</v>
      </c>
      <c r="D14" s="1" t="s">
        <v>576</v>
      </c>
      <c r="E14" s="1" t="s">
        <v>583</v>
      </c>
      <c r="F14" s="47">
        <v>4.4476821691051667</v>
      </c>
    </row>
    <row r="15" spans="1:6" ht="32.25" customHeight="1">
      <c r="A15" s="17">
        <v>11</v>
      </c>
      <c r="B15" s="1" t="s">
        <v>584</v>
      </c>
      <c r="C15" s="1" t="s">
        <v>591</v>
      </c>
      <c r="D15" s="46" t="s">
        <v>148</v>
      </c>
      <c r="E15" s="46" t="s">
        <v>585</v>
      </c>
      <c r="F15" s="47">
        <v>4.3413841481310822</v>
      </c>
    </row>
    <row r="16" spans="1:6" ht="40.5" customHeight="1">
      <c r="A16" s="57" t="s">
        <v>586</v>
      </c>
      <c r="B16" s="61"/>
      <c r="C16" s="61"/>
      <c r="D16" s="61"/>
      <c r="E16" s="62"/>
      <c r="F16" s="48">
        <f>SUM(F5:F15)</f>
        <v>29.104545750664521</v>
      </c>
    </row>
  </sheetData>
  <mergeCells count="2">
    <mergeCell ref="A2:F2"/>
    <mergeCell ref="A16:E16"/>
  </mergeCells>
  <phoneticPr fontId="7" type="noConversion"/>
  <conditionalFormatting sqref="B4">
    <cfRule type="duplicateValues" dxfId="3" priority="76"/>
  </conditionalFormatting>
  <conditionalFormatting sqref="C4">
    <cfRule type="duplicateValues" dxfId="2" priority="82"/>
  </conditionalFormatting>
  <conditionalFormatting sqref="C4">
    <cfRule type="duplicateValues" dxfId="1" priority="83"/>
    <cfRule type="duplicateValues" dxfId="0" priority="8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附件1!Print_Titles</vt:lpstr>
      <vt:lpstr>附件2!Print_Titles</vt:lpstr>
      <vt:lpstr>附件3!Print_Titles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刘珂</dc:creator>
  <cp:lastModifiedBy>谢颖:编号定稿用印</cp:lastModifiedBy>
  <cp:lastPrinted>2024-08-08T01:59:13Z</cp:lastPrinted>
  <dcterms:created xsi:type="dcterms:W3CDTF">2023-05-12T11:15:00Z</dcterms:created>
  <dcterms:modified xsi:type="dcterms:W3CDTF">2024-08-08T02:01:34Z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26A32B8A7D9F4C208185EE8D592CF37E_12</vt:lpwstr>
  </property>
  <property fmtid="{D5CDD505-2E9C-101B-9397-08002B2CF9AE}" pid="4" name="KSOReadingLayout">
    <vt:bool>true</vt:bool>
  </property>
</Properties>
</file>