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020" yWindow="930" windowWidth="18240" windowHeight="13545"/>
  </bookViews>
  <sheets>
    <sheet name="附件1" sheetId="1" r:id="rId1"/>
    <sheet name="附件2" sheetId="2" r:id="rId2"/>
    <sheet name="附件3" sheetId="3" r:id="rId3"/>
    <sheet name="附件4" sheetId="4" r:id="rId4"/>
  </sheets>
  <calcPr calcId="125725" concurrentCalc="0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4"/>
  <c r="F41" i="3"/>
  <c r="F14" i="2"/>
  <c r="F29" i="1"/>
</calcChain>
</file>

<file path=xl/sharedStrings.xml><?xml version="1.0" encoding="utf-8"?>
<sst xmlns="http://schemas.openxmlformats.org/spreadsheetml/2006/main" count="356" uniqueCount="269">
  <si>
    <t>附件1</t>
  </si>
  <si>
    <t>单位：公顷</t>
  </si>
  <si>
    <t>序号</t>
  </si>
  <si>
    <t>地块编号</t>
  </si>
  <si>
    <t>地块名称</t>
  </si>
  <si>
    <t>地块地点
（所属乡镇/街道）</t>
  </si>
  <si>
    <t>地块四至</t>
  </si>
  <si>
    <t>土地面积</t>
  </si>
  <si>
    <t>标准件十厂</t>
  </si>
  <si>
    <t>长征镇</t>
  </si>
  <si>
    <t>新曹杨一街坊</t>
  </si>
  <si>
    <t>华师大同普路研究生公寓</t>
  </si>
  <si>
    <t>长风新村街道</t>
  </si>
  <si>
    <t>宏发大楼</t>
  </si>
  <si>
    <t>石泉路街道</t>
  </si>
  <si>
    <t>上海市普陀区建设和管理委员会（五环）</t>
  </si>
  <si>
    <t>真如镇街道</t>
  </si>
  <si>
    <t>岚皋粮库</t>
  </si>
  <si>
    <t>上海旅行者汽车销售有限公司</t>
  </si>
  <si>
    <t>云中酒楼</t>
  </si>
  <si>
    <t>东至兰溪路，南至真如寺，西至真如寺，北至铜川路</t>
  </si>
  <si>
    <t>华环农贸市场</t>
  </si>
  <si>
    <t>真北村加油站</t>
  </si>
  <si>
    <t>华谊安远路250地块</t>
  </si>
  <si>
    <t>长寿路街道</t>
  </si>
  <si>
    <t>华谊格林豪泰地块（中山北路1238号）</t>
  </si>
  <si>
    <t>宜川路街道</t>
  </si>
  <si>
    <t>桃浦污水处理厂部分地块</t>
  </si>
  <si>
    <t>桃浦镇</t>
  </si>
  <si>
    <t>中药机械厂（真北路501号）</t>
  </si>
  <si>
    <t>武威路1082弄60号（华立制瓶）</t>
  </si>
  <si>
    <t>香樟路建德农贸</t>
  </si>
  <si>
    <t>武宁路电车一厂</t>
  </si>
  <si>
    <t>PT2024-018</t>
  </si>
  <si>
    <t>古浪路等涉金光村集体土地</t>
  </si>
  <si>
    <t>626街坊14丘E3春光村集体土地</t>
  </si>
  <si>
    <t>PT2024-020</t>
  </si>
  <si>
    <t>685街坊李子园部分</t>
  </si>
  <si>
    <t>南何支线以东、武威东路以南、桃浦河以西、真南路以北</t>
  </si>
  <si>
    <t>武威东路李子园村先用未征道路</t>
  </si>
  <si>
    <t>PT2024-022</t>
  </si>
  <si>
    <t>古浪路祁连村先用未征道路</t>
  </si>
  <si>
    <t>古浪路（铁路至祁安路段）</t>
  </si>
  <si>
    <t>PT2024-023</t>
  </si>
  <si>
    <t>20号线金昌路站</t>
  </si>
  <si>
    <t>PT2024-001</t>
  </si>
  <si>
    <t>PT2024-002</t>
  </si>
  <si>
    <t>PT2024-003</t>
  </si>
  <si>
    <t>PT2024-004</t>
  </si>
  <si>
    <t>PT2024-005</t>
  </si>
  <si>
    <t>PT2024-006</t>
  </si>
  <si>
    <t>PT2024-007</t>
  </si>
  <si>
    <t>PT2024-008</t>
  </si>
  <si>
    <t>PT2024-009</t>
  </si>
  <si>
    <t>PT2024-010</t>
  </si>
  <si>
    <t>PT2024-011</t>
  </si>
  <si>
    <t>PT2024-012</t>
  </si>
  <si>
    <t>PT2024-013</t>
  </si>
  <si>
    <t>PT2024-014</t>
  </si>
  <si>
    <t>PT2024-015</t>
  </si>
  <si>
    <t>PT2024-016</t>
  </si>
  <si>
    <t>PT2024-017</t>
  </si>
  <si>
    <t>PT2024-019</t>
  </si>
  <si>
    <t>PT2024-021</t>
  </si>
  <si>
    <t>北至上汽真北路地块，东至新曹杨四街坊地块，南至真江路，东至电气集团真北路地块</t>
    <phoneticPr fontId="2" type="noConversion"/>
  </si>
  <si>
    <t>东至大渡河路，南至西虬江，西至怒江北路239弄，北至怒江北路</t>
    <phoneticPr fontId="2" type="noConversion"/>
  </si>
  <si>
    <t>西至中江路，南至同普路，东至大华政久地块，北至中江小区</t>
    <phoneticPr fontId="2" type="noConversion"/>
  </si>
  <si>
    <t>东至上海天鹭保安押运有限公司，南至府村路，西近大场浦，北近交通路</t>
    <phoneticPr fontId="2" type="noConversion"/>
  </si>
  <si>
    <t>东近曹杨路，南至南石四路，西近真如文英小学，北至北石路</t>
    <phoneticPr fontId="2" type="noConversion"/>
  </si>
  <si>
    <t>东至府村路、西至大场浦、南至礼泉路、北至府村路</t>
    <phoneticPr fontId="2" type="noConversion"/>
  </si>
  <si>
    <t>东至河道，南近铜川路，西至真北路，北至中环光学科技园区</t>
    <phoneticPr fontId="2" type="noConversion"/>
  </si>
  <si>
    <t>东至兰溪路，南至真如寺，西至真如寺，北至铜川路</t>
    <phoneticPr fontId="2" type="noConversion"/>
  </si>
  <si>
    <t>东至真北路，南至莲花公寓，西近真大路，北至沪嘉高速</t>
    <phoneticPr fontId="2" type="noConversion"/>
  </si>
  <si>
    <t>东至真北路南近云岭西路，西近真北村地块快，北至上海化学试剂研究所</t>
    <phoneticPr fontId="2" type="noConversion"/>
  </si>
  <si>
    <t>东至陕西北路，南至安远路，西至西康路，北至新会路</t>
    <phoneticPr fontId="2" type="noConversion"/>
  </si>
  <si>
    <t>中山北路以南、交通路以北、交通西路以西</t>
    <phoneticPr fontId="2" type="noConversion"/>
  </si>
  <si>
    <t>祁安路以东、河南浜以南、河道以西、沪嘉高速以北</t>
    <phoneticPr fontId="2" type="noConversion"/>
  </si>
  <si>
    <t>东至真北路，南至同普路，西至河道，北至河道</t>
    <phoneticPr fontId="2" type="noConversion"/>
  </si>
  <si>
    <t>东至雪松路，南至武威路，西至红棉路，北至绿杨路</t>
    <phoneticPr fontId="2" type="noConversion"/>
  </si>
  <si>
    <t>香樟路335号（东至香樟路，南至建德花园，西近苏州河，北至幼儿园）</t>
    <phoneticPr fontId="2" type="noConversion"/>
  </si>
  <si>
    <t>曹杨路以东，凯旋北路以南，武宁路以西，普雄路以北</t>
    <phoneticPr fontId="2" type="noConversion"/>
  </si>
  <si>
    <t>古浪路（祁安路至区界段）、桃浦路（古浪路至武威东路段）及真大路（区界至古浪路段）</t>
    <phoneticPr fontId="2" type="noConversion"/>
  </si>
  <si>
    <t>李家浜以东、武威路以南、真南路以西、永登路以北</t>
    <phoneticPr fontId="2" type="noConversion"/>
  </si>
  <si>
    <t>武威东路（铁路至真南路822弄段）</t>
    <phoneticPr fontId="2" type="noConversion"/>
  </si>
  <si>
    <t>东至交通路，南至金昌路，西近真南路，北至万盛花苑</t>
    <phoneticPr fontId="2" type="noConversion"/>
  </si>
  <si>
    <t>共计（23幅）</t>
    <phoneticPr fontId="2" type="noConversion"/>
  </si>
  <si>
    <t>地块四至</t>
    <phoneticPr fontId="2" type="noConversion"/>
  </si>
  <si>
    <t>PT2025-002</t>
  </si>
  <si>
    <t>东至朝阳河、西至真北路、南至铜川路、北至金鼎路</t>
  </si>
  <si>
    <t>PT2025-003</t>
  </si>
  <si>
    <t>上海嘉定新建木器厂</t>
  </si>
  <si>
    <t>上海自行车配件厂</t>
  </si>
  <si>
    <t>PT2026-002</t>
  </si>
  <si>
    <t>真如镇街道234街坊5/1丘、25丘；236街坊13/2丘、26丘；石泉路街道86街坊3丘、7/2丘（部分）</t>
  </si>
  <si>
    <t>PT2026-003</t>
  </si>
  <si>
    <t>PT2026-004</t>
  </si>
  <si>
    <t>PT2026-005</t>
  </si>
  <si>
    <t>PT2025-001</t>
  </si>
  <si>
    <t>普信冷库、星云经济区</t>
  </si>
  <si>
    <t>万里街道</t>
  </si>
  <si>
    <t>东至真北路及区界，南至桃浦西路、西近桃浦西路，北近古浪路</t>
  </si>
  <si>
    <t>上海市长征铜材厂</t>
  </si>
  <si>
    <t>PT2025-004</t>
  </si>
  <si>
    <t>东近真北支路，南近铜川路，西至真北路，北近金鼎路</t>
  </si>
  <si>
    <t>PT2026-001</t>
  </si>
  <si>
    <t>上海市救助二站</t>
  </si>
  <si>
    <t>东至河道，南至静宁路，西至真华路，北至府村路</t>
  </si>
  <si>
    <t>铁路二期（桃浦路辟通）</t>
  </si>
  <si>
    <t>真如镇街道、石泉路街道</t>
  </si>
  <si>
    <t>铁路二期（金盛）</t>
  </si>
  <si>
    <t>东至岚皋路，南至华池路，西至宁川路，北至铜川路</t>
  </si>
  <si>
    <t>真如寺东侧兰溪路沿街部分</t>
  </si>
  <si>
    <t>帝赋苑、穿心街沿线</t>
  </si>
  <si>
    <t>东至兰溪路，南至南大街34弄小区，西至河道，北至北石路</t>
  </si>
  <si>
    <t>共计（9幅）</t>
    <phoneticPr fontId="2" type="noConversion"/>
  </si>
  <si>
    <t>附件2</t>
    <phoneticPr fontId="2" type="noConversion"/>
  </si>
  <si>
    <t>附件3</t>
  </si>
  <si>
    <t>地块地点
（所属乡镇、街道）</t>
  </si>
  <si>
    <t>附件4</t>
    <phoneticPr fontId="2" type="noConversion"/>
  </si>
  <si>
    <t>ZBPT2024-001</t>
  </si>
  <si>
    <t>光复西路（真北路-丹巴路）道路新建工程</t>
  </si>
  <si>
    <t>真北路-丹巴路</t>
  </si>
  <si>
    <t>ZBPT2024-002</t>
  </si>
  <si>
    <t>云岭西路(千阳路-真北路)道路改扩建工程</t>
  </si>
  <si>
    <t>千阳路-真北路</t>
  </si>
  <si>
    <t>ZBPT2024-003</t>
  </si>
  <si>
    <t>真如副中心W060801单元A05B-10地块</t>
  </si>
  <si>
    <t>规划红沙岗路以东、大渡河路以西、规划礼泉路以南、铜川路以北</t>
  </si>
  <si>
    <t>ZBPT2024-004</t>
  </si>
  <si>
    <t>普陀区中山北社区C060202单元A16-03地块</t>
  </si>
  <si>
    <t>北至A16-02地块，南至顺义路</t>
  </si>
  <si>
    <t>ZBPT2024-005</t>
  </si>
  <si>
    <t>中山北路（金沙江路-光复西路）道路改扩建工程</t>
  </si>
  <si>
    <t>金沙江路-光复西路</t>
  </si>
  <si>
    <t>ZBPT2024-006</t>
  </si>
  <si>
    <t>石湾路</t>
  </si>
  <si>
    <t>宁夏路-顺义路</t>
  </si>
  <si>
    <t>ZBPT2024-007</t>
  </si>
  <si>
    <t>白玉路(光复西路-宁夏路)道路改建、架空线入地和合杆整治工程</t>
  </si>
  <si>
    <t>光复西路-宁夏路</t>
  </si>
  <si>
    <t>ZBPT2024-008</t>
  </si>
  <si>
    <t>棠浦路（曹杨路-真华南路)</t>
  </si>
  <si>
    <t>曹杨新村街道</t>
  </si>
  <si>
    <t>曹杨路-真华南路</t>
  </si>
  <si>
    <t>ZBPT2024-009</t>
  </si>
  <si>
    <t>武宁公园</t>
  </si>
  <si>
    <t>东至规划道路，西至静宁路，北至现状中宁路，南至武宁路</t>
  </si>
  <si>
    <t>ZBPT2024-010</t>
  </si>
  <si>
    <t>真如副中心W060802单元F02-02、F02-01-1地块（普陀区中医医院）</t>
  </si>
  <si>
    <t>武宁路以北、南郑路以南、南石路以东、曹杨路以西</t>
  </si>
  <si>
    <t>ZBPT2024-011</t>
  </si>
  <si>
    <t>真如副中心W060401单元A13-01地块</t>
  </si>
  <si>
    <t>府村路以东、石岚三村以西、南郑路以南、石岚二村以北</t>
  </si>
  <si>
    <t>ZBPT2024-012</t>
  </si>
  <si>
    <t>富平路（新泉路-交暨路）道路新建工程</t>
  </si>
  <si>
    <t>新泉路-交暨路</t>
  </si>
  <si>
    <t>ZBPT2024-013</t>
  </si>
  <si>
    <t>甘泉街道A3-13地块（同济医院）</t>
  </si>
  <si>
    <t>甘泉路街道</t>
  </si>
  <si>
    <t>新村路以北、子长路以南、志丹路以西、西乡路以东</t>
  </si>
  <si>
    <t>ZBPT2024-014</t>
  </si>
  <si>
    <t>方渠路（真南路-乐创路）道路新建工程</t>
  </si>
  <si>
    <t>真南路~乐创路</t>
  </si>
  <si>
    <t>ZBPT2024-015</t>
  </si>
  <si>
    <t>普陀区桃浦智创城109-01、121-02地块</t>
  </si>
  <si>
    <t>北至真南路，南至金昌路，东至景泰路，西至敦煌南路</t>
  </si>
  <si>
    <t>ZBPT2024-016</t>
  </si>
  <si>
    <t>桃浦智创城东部拓展区W061102单元E05-02地块</t>
  </si>
  <si>
    <t>东至规划E05-03地块，南至真南路，西至规划李子园路，北至规划E05-01地块</t>
  </si>
  <si>
    <t>ZBPT2024-017</t>
  </si>
  <si>
    <t xml:space="preserve"> 万里社区（W060701单元）18、24街坊18-10、18-11地块（万里体育中心）</t>
  </si>
  <si>
    <t>富水路以北、真北路以东、真金路以西</t>
  </si>
  <si>
    <t>ZBPT2024-018</t>
  </si>
  <si>
    <t>方渠路（真南路-永登路）道路新建工程</t>
  </si>
  <si>
    <t>真南路-永登路</t>
  </si>
  <si>
    <t>ZBPT2024-019</t>
  </si>
  <si>
    <t>瓜州路（方渠路-绿松路）道路新建工程</t>
  </si>
  <si>
    <t>方渠路-绿松路</t>
  </si>
  <si>
    <t>ZBPT2024-020</t>
  </si>
  <si>
    <t>桃清路（绿松路-祁连山路）道路新建工程</t>
  </si>
  <si>
    <t>绿松路-祁连山路</t>
  </si>
  <si>
    <t>ZBPT2024-021</t>
  </si>
  <si>
    <t>米桥路（方渠路-绿松路)道路新建工程</t>
  </si>
  <si>
    <t>ZBPT2024-022</t>
  </si>
  <si>
    <t>桃沛路（景泰路-方渠路）道路新建工程</t>
  </si>
  <si>
    <t>景泰路-方渠路</t>
  </si>
  <si>
    <t>ZBPT2024-023</t>
  </si>
  <si>
    <t>普陀区桃浦智创城082-01地块</t>
  </si>
  <si>
    <t>北至桃桂路，西至皋兰山路，南至永登路，东至规划082-02地块</t>
  </si>
  <si>
    <t>ZBPT2024-024</t>
  </si>
  <si>
    <t>永登路（山丹路-真南路）道路新建工程</t>
  </si>
  <si>
    <t>山丹路-真南路</t>
  </si>
  <si>
    <t>ZBPT2024-025</t>
  </si>
  <si>
    <t>绿松路(武威路-永登路）道路新建工程</t>
  </si>
  <si>
    <t>武威路-桃清路</t>
  </si>
  <si>
    <t>ZBPT2024-026</t>
  </si>
  <si>
    <t>方渠路（武威路-永登路）道路新建工程</t>
  </si>
  <si>
    <t>武威路-桃沛路</t>
  </si>
  <si>
    <t>ZBPT2024-027</t>
  </si>
  <si>
    <t>李子园路（大头浜-古浪路）道路改扩建工程</t>
  </si>
  <si>
    <t>大头浜-古浪路</t>
  </si>
  <si>
    <t>ZBPT2024-028</t>
  </si>
  <si>
    <t>桃浦科技智慧城W06-1401单元064-02地块（西部区域性医疗中心新建项目）</t>
  </si>
  <si>
    <t>桃浦M50地块（武威路、祁连山路）</t>
  </si>
  <si>
    <t>ZBPT2024-029</t>
  </si>
  <si>
    <t>绿棠路（常和东路-武威东路）道路新建工程</t>
  </si>
  <si>
    <t>常和东路-武威东路</t>
  </si>
  <si>
    <t>ZBPT2024-030</t>
  </si>
  <si>
    <t>桃浦科技智慧城W06-1401单元052-01地块</t>
  </si>
  <si>
    <t>祁连山路、桃竹路</t>
  </si>
  <si>
    <t>ZBPT2024-031</t>
  </si>
  <si>
    <t>山丹路（真南路-武南路）道路新建工程</t>
  </si>
  <si>
    <t>真南路-武南路</t>
  </si>
  <si>
    <t>ZBPT2024-032</t>
  </si>
  <si>
    <t>敦煌路（真南路-桃惠路）新建工程</t>
  </si>
  <si>
    <t>真南路-桃惠路</t>
  </si>
  <si>
    <t>ZBPT2024-033</t>
  </si>
  <si>
    <t>祁顺路（连亮路-沪嘉高速）</t>
  </si>
  <si>
    <t>连亮路-沪嘉高速</t>
  </si>
  <si>
    <t>ZBPT2024-034</t>
  </si>
  <si>
    <t>桃浦科技智慧城W06-1401单元002-02、003-02、018-01、019-01地块</t>
  </si>
  <si>
    <t>真南路、绿芳路</t>
  </si>
  <si>
    <t>ZBPT2024-035</t>
  </si>
  <si>
    <t>真如副中心W060802单元D01-03地块（三源路规划社区卫生服务中心）</t>
  </si>
  <si>
    <t>规划体育用地D01-02以东、曹杨苑以西、嘉发公寓以南、三源路以北</t>
  </si>
  <si>
    <t>ZBPT2024-036</t>
  </si>
  <si>
    <t>真如副中心W060802单元D01-02地块</t>
  </si>
  <si>
    <t>兰溪路以东、规划社区医疗用地D01-03以西、嘉发公寓以南、三源路以北</t>
  </si>
  <si>
    <t>地块地点
（所属乡镇、街道）</t>
    <phoneticPr fontId="2" type="noConversion"/>
  </si>
  <si>
    <t>长风新村街道</t>
    <phoneticPr fontId="2" type="noConversion"/>
  </si>
  <si>
    <t>共计（36幅）</t>
    <phoneticPr fontId="2" type="noConversion"/>
  </si>
  <si>
    <t>ZBPT2025-001</t>
  </si>
  <si>
    <t>2023年普陀区苏河水岸驿站新建工程（丹巴路码头驿站）</t>
  </si>
  <si>
    <t>东至丹巴路，南至苏州河，西近真北路，北至光复西路</t>
  </si>
  <si>
    <t>ZBPT2025-002</t>
  </si>
  <si>
    <t>白玉社区卫生服务中心迁建项目</t>
  </si>
  <si>
    <t>东新路武宁路口</t>
  </si>
  <si>
    <t>ZBPT2025-003</t>
  </si>
  <si>
    <t>陆家宅小学改扩建</t>
  </si>
  <si>
    <t>石泉路、兰田路</t>
  </si>
  <si>
    <t>ZBPT2025-004</t>
  </si>
  <si>
    <t>兰溪路三源路规划幼儿园</t>
  </si>
  <si>
    <t>兰溪路、三源路</t>
  </si>
  <si>
    <t>ZBPT2025-005</t>
  </si>
  <si>
    <t>富平路（真南路-万泉路）</t>
  </si>
  <si>
    <t>真南路-万泉路</t>
  </si>
  <si>
    <t>ZBPT2025-006</t>
  </si>
  <si>
    <t>兰溪路-真南路下立交（不含穿越沪宁铁路）工程</t>
  </si>
  <si>
    <t>兰溪路-真南路</t>
  </si>
  <si>
    <t>ZBPT2025-007</t>
  </si>
  <si>
    <t>桃浦科技智慧城W06-1401单元064-01、079-01地块</t>
  </si>
  <si>
    <t>北至桃竹路，东至武威东路</t>
  </si>
  <si>
    <t>ZBPT2026-001</t>
  </si>
  <si>
    <t>小俞家弄幼儿园新建</t>
  </si>
  <si>
    <t>棠浦路、曹杨路</t>
  </si>
  <si>
    <t>ZBPT2026-002</t>
  </si>
  <si>
    <t>真如副中心W060802单元E01-05地块</t>
  </si>
  <si>
    <t>规划绿地E01-06以东、规划南石一路以西、规划绿地E01-06以南、规划北石路以北</t>
  </si>
  <si>
    <t>ZBPT2026-003</t>
  </si>
  <si>
    <t>真如副中心W060802单元E02-04地块</t>
  </si>
  <si>
    <t>规划南石一路以东、规划绿地E02-03以西、规划绿地E02-03以南、规划北石路以北</t>
  </si>
  <si>
    <t>ZBPT2026-004</t>
  </si>
  <si>
    <t>真如副中心W060801单元A05A-02地块</t>
  </si>
  <si>
    <t>规划绿地05A-01以东、大渡河路以西、金鼎路以南、220kv大渡河站以北</t>
  </si>
  <si>
    <t>共计（11幅）</t>
    <phoneticPr fontId="2" type="noConversion"/>
  </si>
  <si>
    <t>普陀区2024年土地储备计划地块基本情况表</t>
    <phoneticPr fontId="2" type="noConversion"/>
  </si>
  <si>
    <t>普陀区2024年土地专项准备计划地块基本情况表</t>
    <phoneticPr fontId="2" type="noConversion"/>
  </si>
  <si>
    <t xml:space="preserve"> 普陀区2025—2026年土地储备滚动计划地块基本情况表</t>
    <phoneticPr fontId="2" type="noConversion"/>
  </si>
  <si>
    <t>普陀区2025—2026年土地专项准备计划地块基本情况表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</si>
</sst>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9">
    <font>
      <sz val="11"/>
      <color theme="1"/>
      <name val="等线"/>
      <family val="2"/>
      <scheme val="minor"/>
    </font>
    <font>
      <sz val="16"/>
      <name val="黑体"/>
      <family val="3"/>
      <charset val="134"/>
    </font>
    <font>
      <sz val="9"/>
      <name val="等线"/>
      <family val="3"/>
      <charset val="134"/>
      <scheme val="minor"/>
    </font>
    <font>
      <sz val="20"/>
      <name val="宋体"/>
      <family val="3"/>
      <charset val="134"/>
    </font>
    <font>
      <sz val="10"/>
      <name val="黑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8" fillId="0" borderId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2" fontId="5" fillId="0" borderId="2" xfId="0" applyNumberFormat="1" applyFont="1" applyBorder="1" applyAlignment="1" applyProtection="1">
      <alignment horizontal="center" vertical="center" wrapText="1"/>
      <protection locked="0"/>
    </xf>
    <xf numFmtId="176" fontId="7" fillId="2" borderId="2" xfId="1" applyNumberFormat="1" applyFont="1" applyFill="1" applyBorder="1" applyAlignment="1">
      <alignment horizontal="center" vertical="center" wrapText="1"/>
    </xf>
    <xf numFmtId="177" fontId="5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3">
    <cellStyle name="0,0_x000d__x000a_NA_x000d__x000a_" xfId="1"/>
    <cellStyle name="常规" xfId="0" builtinId="0"/>
    <cellStyle name="常规 3 2" xfId="2"/>
  </cellStyles>
  <dxfs count="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13</xdr:row>
      <xdr:rowOff>211455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928858FC-B018-4295-BA55-2B4A2296FB4D}"/>
            </a:ext>
          </a:extLst>
        </xdr:cNvPr>
        <xdr:cNvSpPr txBox="1"/>
      </xdr:nvSpPr>
      <xdr:spPr>
        <a:xfrm>
          <a:off x="5836920" y="1457325"/>
          <a:ext cx="76200" cy="811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13</xdr:row>
      <xdr:rowOff>211455</xdr:rowOff>
    </xdr:to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DEA9ABB8-30C7-4BFF-970F-0F454FB0CC20}"/>
            </a:ext>
          </a:extLst>
        </xdr:cNvPr>
        <xdr:cNvSpPr txBox="1"/>
      </xdr:nvSpPr>
      <xdr:spPr>
        <a:xfrm>
          <a:off x="5836920" y="1457325"/>
          <a:ext cx="76200" cy="811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13</xdr:row>
      <xdr:rowOff>211455</xdr:rowOff>
    </xdr:to>
    <xdr:sp macro="" textlink="">
      <xdr:nvSpPr>
        <xdr:cNvPr id="4" name="Text Box 10">
          <a:extLst>
            <a:ext uri="{FF2B5EF4-FFF2-40B4-BE49-F238E27FC236}">
              <a16:creationId xmlns="" xmlns:a16="http://schemas.microsoft.com/office/drawing/2014/main" id="{B24F0C56-7F67-42ED-8863-950C73E54B4D}"/>
            </a:ext>
          </a:extLst>
        </xdr:cNvPr>
        <xdr:cNvSpPr txBox="1"/>
      </xdr:nvSpPr>
      <xdr:spPr>
        <a:xfrm>
          <a:off x="5836920" y="1457325"/>
          <a:ext cx="76200" cy="811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13</xdr:row>
      <xdr:rowOff>211455</xdr:rowOff>
    </xdr:to>
    <xdr:sp macro="" textlink="">
      <xdr:nvSpPr>
        <xdr:cNvPr id="5" name="Text Box 11">
          <a:extLst>
            <a:ext uri="{FF2B5EF4-FFF2-40B4-BE49-F238E27FC236}">
              <a16:creationId xmlns="" xmlns:a16="http://schemas.microsoft.com/office/drawing/2014/main" id="{C022291B-D850-485B-B8E4-8F8B2135C154}"/>
            </a:ext>
          </a:extLst>
        </xdr:cNvPr>
        <xdr:cNvSpPr txBox="1"/>
      </xdr:nvSpPr>
      <xdr:spPr>
        <a:xfrm>
          <a:off x="5836920" y="1457325"/>
          <a:ext cx="76200" cy="811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13</xdr:row>
      <xdr:rowOff>200025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60CAB03E-3F54-41AB-B50E-4AA9B821DCAA}"/>
            </a:ext>
          </a:extLst>
        </xdr:cNvPr>
        <xdr:cNvSpPr txBox="1"/>
      </xdr:nvSpPr>
      <xdr:spPr>
        <a:xfrm>
          <a:off x="5836920" y="1457325"/>
          <a:ext cx="7620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13</xdr:row>
      <xdr:rowOff>200025</xdr:rowOff>
    </xdr:to>
    <xdr:sp macro="" textlink="">
      <xdr:nvSpPr>
        <xdr:cNvPr id="7" name="Text Box 2">
          <a:extLst>
            <a:ext uri="{FF2B5EF4-FFF2-40B4-BE49-F238E27FC236}">
              <a16:creationId xmlns="" xmlns:a16="http://schemas.microsoft.com/office/drawing/2014/main" id="{9F46AD37-A512-48FB-8B88-867B59DB3E71}"/>
            </a:ext>
          </a:extLst>
        </xdr:cNvPr>
        <xdr:cNvSpPr txBox="1"/>
      </xdr:nvSpPr>
      <xdr:spPr>
        <a:xfrm>
          <a:off x="5836920" y="1457325"/>
          <a:ext cx="7620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13</xdr:row>
      <xdr:rowOff>200025</xdr:rowOff>
    </xdr:to>
    <xdr:sp macro="" textlink="">
      <xdr:nvSpPr>
        <xdr:cNvPr id="8" name="Text Box 10">
          <a:extLst>
            <a:ext uri="{FF2B5EF4-FFF2-40B4-BE49-F238E27FC236}">
              <a16:creationId xmlns="" xmlns:a16="http://schemas.microsoft.com/office/drawing/2014/main" id="{3CA9D5DD-542F-429E-B49A-6C37AA8868C3}"/>
            </a:ext>
          </a:extLst>
        </xdr:cNvPr>
        <xdr:cNvSpPr txBox="1"/>
      </xdr:nvSpPr>
      <xdr:spPr>
        <a:xfrm>
          <a:off x="5836920" y="1457325"/>
          <a:ext cx="7620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13</xdr:row>
      <xdr:rowOff>200025</xdr:rowOff>
    </xdr:to>
    <xdr:sp macro="" textlink="">
      <xdr:nvSpPr>
        <xdr:cNvPr id="9" name="Text Box 11">
          <a:extLst>
            <a:ext uri="{FF2B5EF4-FFF2-40B4-BE49-F238E27FC236}">
              <a16:creationId xmlns="" xmlns:a16="http://schemas.microsoft.com/office/drawing/2014/main" id="{4FC528E3-924A-458D-85EA-ADE71760F623}"/>
            </a:ext>
          </a:extLst>
        </xdr:cNvPr>
        <xdr:cNvSpPr txBox="1"/>
      </xdr:nvSpPr>
      <xdr:spPr>
        <a:xfrm>
          <a:off x="5836920" y="1457325"/>
          <a:ext cx="7620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13</xdr:row>
      <xdr:rowOff>211455</xdr:rowOff>
    </xdr:to>
    <xdr:sp macro="" textlink="">
      <xdr:nvSpPr>
        <xdr:cNvPr id="10" name="Text Box 1">
          <a:extLst>
            <a:ext uri="{FF2B5EF4-FFF2-40B4-BE49-F238E27FC236}">
              <a16:creationId xmlns="" xmlns:a16="http://schemas.microsoft.com/office/drawing/2014/main" id="{6387DAC2-BA00-4AA9-B57D-60221DE5C25C}"/>
            </a:ext>
          </a:extLst>
        </xdr:cNvPr>
        <xdr:cNvSpPr txBox="1"/>
      </xdr:nvSpPr>
      <xdr:spPr>
        <a:xfrm>
          <a:off x="5836920" y="1457325"/>
          <a:ext cx="76200" cy="811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13</xdr:row>
      <xdr:rowOff>211455</xdr:rowOff>
    </xdr:to>
    <xdr:sp macro="" textlink="">
      <xdr:nvSpPr>
        <xdr:cNvPr id="11" name="Text Box 2">
          <a:extLst>
            <a:ext uri="{FF2B5EF4-FFF2-40B4-BE49-F238E27FC236}">
              <a16:creationId xmlns="" xmlns:a16="http://schemas.microsoft.com/office/drawing/2014/main" id="{6AA65F07-D2BF-47A2-9E87-844DE3797CB4}"/>
            </a:ext>
          </a:extLst>
        </xdr:cNvPr>
        <xdr:cNvSpPr txBox="1"/>
      </xdr:nvSpPr>
      <xdr:spPr>
        <a:xfrm>
          <a:off x="5836920" y="1457325"/>
          <a:ext cx="76200" cy="811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13</xdr:row>
      <xdr:rowOff>211455</xdr:rowOff>
    </xdr:to>
    <xdr:sp macro="" textlink="">
      <xdr:nvSpPr>
        <xdr:cNvPr id="12" name="Text Box 10">
          <a:extLst>
            <a:ext uri="{FF2B5EF4-FFF2-40B4-BE49-F238E27FC236}">
              <a16:creationId xmlns="" xmlns:a16="http://schemas.microsoft.com/office/drawing/2014/main" id="{9D1621BC-7045-4ECB-8B5F-8D2C337E152F}"/>
            </a:ext>
          </a:extLst>
        </xdr:cNvPr>
        <xdr:cNvSpPr txBox="1"/>
      </xdr:nvSpPr>
      <xdr:spPr>
        <a:xfrm>
          <a:off x="5836920" y="1457325"/>
          <a:ext cx="76200" cy="811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13</xdr:row>
      <xdr:rowOff>211455</xdr:rowOff>
    </xdr:to>
    <xdr:sp macro="" textlink="">
      <xdr:nvSpPr>
        <xdr:cNvPr id="13" name="Text Box 11">
          <a:extLst>
            <a:ext uri="{FF2B5EF4-FFF2-40B4-BE49-F238E27FC236}">
              <a16:creationId xmlns="" xmlns:a16="http://schemas.microsoft.com/office/drawing/2014/main" id="{F48551B2-B363-4901-92F0-F74A1DCC72B9}"/>
            </a:ext>
          </a:extLst>
        </xdr:cNvPr>
        <xdr:cNvSpPr txBox="1"/>
      </xdr:nvSpPr>
      <xdr:spPr>
        <a:xfrm>
          <a:off x="5836920" y="1457325"/>
          <a:ext cx="76200" cy="811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13</xdr:row>
      <xdr:rowOff>200025</xdr:rowOff>
    </xdr:to>
    <xdr:sp macro="" textlink="">
      <xdr:nvSpPr>
        <xdr:cNvPr id="14" name="Text Box 1">
          <a:extLst>
            <a:ext uri="{FF2B5EF4-FFF2-40B4-BE49-F238E27FC236}">
              <a16:creationId xmlns="" xmlns:a16="http://schemas.microsoft.com/office/drawing/2014/main" id="{D9EC3E28-AD47-4F15-8401-D135E4167316}"/>
            </a:ext>
          </a:extLst>
        </xdr:cNvPr>
        <xdr:cNvSpPr txBox="1"/>
      </xdr:nvSpPr>
      <xdr:spPr>
        <a:xfrm>
          <a:off x="5836920" y="1457325"/>
          <a:ext cx="7620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13</xdr:row>
      <xdr:rowOff>200025</xdr:rowOff>
    </xdr:to>
    <xdr:sp macro="" textlink="">
      <xdr:nvSpPr>
        <xdr:cNvPr id="15" name="Text Box 2">
          <a:extLst>
            <a:ext uri="{FF2B5EF4-FFF2-40B4-BE49-F238E27FC236}">
              <a16:creationId xmlns="" xmlns:a16="http://schemas.microsoft.com/office/drawing/2014/main" id="{62B4EBA5-4094-4DD9-84F4-198877F6CB41}"/>
            </a:ext>
          </a:extLst>
        </xdr:cNvPr>
        <xdr:cNvSpPr txBox="1"/>
      </xdr:nvSpPr>
      <xdr:spPr>
        <a:xfrm>
          <a:off x="5836920" y="1457325"/>
          <a:ext cx="7620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13</xdr:row>
      <xdr:rowOff>200025</xdr:rowOff>
    </xdr:to>
    <xdr:sp macro="" textlink="">
      <xdr:nvSpPr>
        <xdr:cNvPr id="16" name="Text Box 10">
          <a:extLst>
            <a:ext uri="{FF2B5EF4-FFF2-40B4-BE49-F238E27FC236}">
              <a16:creationId xmlns="" xmlns:a16="http://schemas.microsoft.com/office/drawing/2014/main" id="{7075FB1B-65A6-4D4A-8778-B045B84D7AE4}"/>
            </a:ext>
          </a:extLst>
        </xdr:cNvPr>
        <xdr:cNvSpPr txBox="1"/>
      </xdr:nvSpPr>
      <xdr:spPr>
        <a:xfrm>
          <a:off x="5836920" y="1457325"/>
          <a:ext cx="7620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13</xdr:row>
      <xdr:rowOff>200025</xdr:rowOff>
    </xdr:to>
    <xdr:sp macro="" textlink="">
      <xdr:nvSpPr>
        <xdr:cNvPr id="17" name="Text Box 11">
          <a:extLst>
            <a:ext uri="{FF2B5EF4-FFF2-40B4-BE49-F238E27FC236}">
              <a16:creationId xmlns="" xmlns:a16="http://schemas.microsoft.com/office/drawing/2014/main" id="{37C6A341-8126-491C-9879-D5BA805DEF1D}"/>
            </a:ext>
          </a:extLst>
        </xdr:cNvPr>
        <xdr:cNvSpPr txBox="1"/>
      </xdr:nvSpPr>
      <xdr:spPr>
        <a:xfrm>
          <a:off x="5836920" y="1457325"/>
          <a:ext cx="76200" cy="8001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tabSelected="1" zoomScaleNormal="100" workbookViewId="0">
      <selection activeCell="M12" sqref="M12"/>
    </sheetView>
  </sheetViews>
  <sheetFormatPr defaultRowHeight="13.5"/>
  <cols>
    <col min="2" max="2" width="19.5" customWidth="1"/>
    <col min="3" max="3" width="28.875" customWidth="1"/>
    <col min="4" max="4" width="17" customWidth="1"/>
    <col min="5" max="5" width="31.375" customWidth="1"/>
    <col min="6" max="6" width="14" customWidth="1"/>
  </cols>
  <sheetData>
    <row r="1" spans="1:6" ht="20.25">
      <c r="A1" s="12" t="s">
        <v>0</v>
      </c>
      <c r="B1" s="12"/>
      <c r="C1" s="2"/>
      <c r="D1" s="2"/>
      <c r="E1" s="2"/>
      <c r="F1" s="2"/>
    </row>
    <row r="2" spans="1:6" ht="20.25">
      <c r="A2" s="1"/>
      <c r="B2" s="1"/>
      <c r="C2" s="2"/>
      <c r="D2" s="2"/>
      <c r="E2" s="2"/>
      <c r="F2" s="2"/>
    </row>
    <row r="3" spans="1:6" ht="25.5">
      <c r="A3" s="13" t="s">
        <v>265</v>
      </c>
      <c r="B3" s="13"/>
      <c r="C3" s="13"/>
      <c r="D3" s="13"/>
      <c r="E3" s="13"/>
      <c r="F3" s="13"/>
    </row>
    <row r="4" spans="1:6">
      <c r="A4" s="2"/>
      <c r="B4" s="2"/>
      <c r="C4" s="2"/>
      <c r="D4" s="2"/>
      <c r="E4" s="2"/>
      <c r="F4" s="3" t="s">
        <v>1</v>
      </c>
    </row>
    <row r="5" spans="1:6" ht="27">
      <c r="A5" s="4" t="s">
        <v>2</v>
      </c>
      <c r="B5" s="4" t="s">
        <v>3</v>
      </c>
      <c r="C5" s="4" t="s">
        <v>4</v>
      </c>
      <c r="D5" s="4" t="s">
        <v>5</v>
      </c>
      <c r="E5" s="4" t="s">
        <v>86</v>
      </c>
      <c r="F5" s="4" t="s">
        <v>7</v>
      </c>
    </row>
    <row r="6" spans="1:6" ht="40.5">
      <c r="A6" s="5">
        <v>1</v>
      </c>
      <c r="B6" s="6" t="s">
        <v>45</v>
      </c>
      <c r="C6" s="6" t="s">
        <v>8</v>
      </c>
      <c r="D6" s="6" t="s">
        <v>9</v>
      </c>
      <c r="E6" s="6" t="s">
        <v>64</v>
      </c>
      <c r="F6" s="7">
        <v>0.87</v>
      </c>
    </row>
    <row r="7" spans="1:6" ht="27">
      <c r="A7" s="5">
        <v>2</v>
      </c>
      <c r="B7" s="6" t="s">
        <v>46</v>
      </c>
      <c r="C7" s="6" t="s">
        <v>10</v>
      </c>
      <c r="D7" s="6" t="s">
        <v>9</v>
      </c>
      <c r="E7" s="6" t="s">
        <v>65</v>
      </c>
      <c r="F7" s="7">
        <v>2.0099999999999998</v>
      </c>
    </row>
    <row r="8" spans="1:6" ht="27">
      <c r="A8" s="5">
        <v>3</v>
      </c>
      <c r="B8" s="6" t="s">
        <v>47</v>
      </c>
      <c r="C8" s="6" t="s">
        <v>11</v>
      </c>
      <c r="D8" s="6" t="s">
        <v>12</v>
      </c>
      <c r="E8" s="6" t="s">
        <v>66</v>
      </c>
      <c r="F8" s="7">
        <v>0.74</v>
      </c>
    </row>
    <row r="9" spans="1:6" ht="27">
      <c r="A9" s="5">
        <v>4</v>
      </c>
      <c r="B9" s="6" t="s">
        <v>48</v>
      </c>
      <c r="C9" s="6" t="s">
        <v>13</v>
      </c>
      <c r="D9" s="6" t="s">
        <v>14</v>
      </c>
      <c r="E9" s="6" t="s">
        <v>67</v>
      </c>
      <c r="F9" s="7">
        <v>0.28999999999999998</v>
      </c>
    </row>
    <row r="10" spans="1:6" ht="27">
      <c r="A10" s="5">
        <v>5</v>
      </c>
      <c r="B10" s="6" t="s">
        <v>49</v>
      </c>
      <c r="C10" s="6" t="s">
        <v>15</v>
      </c>
      <c r="D10" s="6" t="s">
        <v>16</v>
      </c>
      <c r="E10" s="6" t="s">
        <v>68</v>
      </c>
      <c r="F10" s="7">
        <v>0.82</v>
      </c>
    </row>
    <row r="11" spans="1:6" ht="27">
      <c r="A11" s="5">
        <v>6</v>
      </c>
      <c r="B11" s="6" t="s">
        <v>50</v>
      </c>
      <c r="C11" s="6" t="s">
        <v>17</v>
      </c>
      <c r="D11" s="6" t="s">
        <v>14</v>
      </c>
      <c r="E11" s="6" t="s">
        <v>69</v>
      </c>
      <c r="F11" s="7">
        <v>17.75</v>
      </c>
    </row>
    <row r="12" spans="1:6" ht="27">
      <c r="A12" s="5">
        <v>7</v>
      </c>
      <c r="B12" s="6" t="s">
        <v>51</v>
      </c>
      <c r="C12" s="6" t="s">
        <v>18</v>
      </c>
      <c r="D12" s="6" t="s">
        <v>16</v>
      </c>
      <c r="E12" s="6" t="s">
        <v>70</v>
      </c>
      <c r="F12" s="7">
        <v>0.99</v>
      </c>
    </row>
    <row r="13" spans="1:6" ht="27">
      <c r="A13" s="5">
        <v>8</v>
      </c>
      <c r="B13" s="6" t="s">
        <v>52</v>
      </c>
      <c r="C13" s="6" t="s">
        <v>19</v>
      </c>
      <c r="D13" s="6" t="s">
        <v>16</v>
      </c>
      <c r="E13" s="6" t="s">
        <v>71</v>
      </c>
      <c r="F13" s="7">
        <v>0.01</v>
      </c>
    </row>
    <row r="14" spans="1:6" ht="27">
      <c r="A14" s="5">
        <v>9</v>
      </c>
      <c r="B14" s="6" t="s">
        <v>53</v>
      </c>
      <c r="C14" s="6" t="s">
        <v>21</v>
      </c>
      <c r="D14" s="6" t="s">
        <v>9</v>
      </c>
      <c r="E14" s="6" t="s">
        <v>72</v>
      </c>
      <c r="F14" s="7">
        <v>0.7</v>
      </c>
    </row>
    <row r="15" spans="1:6" ht="27">
      <c r="A15" s="5">
        <v>10</v>
      </c>
      <c r="B15" s="6" t="s">
        <v>54</v>
      </c>
      <c r="C15" s="6" t="s">
        <v>22</v>
      </c>
      <c r="D15" s="6" t="s">
        <v>9</v>
      </c>
      <c r="E15" s="6" t="s">
        <v>73</v>
      </c>
      <c r="F15" s="7">
        <v>0.28000000000000003</v>
      </c>
    </row>
    <row r="16" spans="1:6" ht="27">
      <c r="A16" s="5">
        <v>11</v>
      </c>
      <c r="B16" s="6" t="s">
        <v>55</v>
      </c>
      <c r="C16" s="6" t="s">
        <v>23</v>
      </c>
      <c r="D16" s="6" t="s">
        <v>24</v>
      </c>
      <c r="E16" s="6" t="s">
        <v>74</v>
      </c>
      <c r="F16" s="7">
        <v>0.08</v>
      </c>
    </row>
    <row r="17" spans="1:6" ht="27">
      <c r="A17" s="5">
        <v>12</v>
      </c>
      <c r="B17" s="6" t="s">
        <v>56</v>
      </c>
      <c r="C17" s="6" t="s">
        <v>25</v>
      </c>
      <c r="D17" s="6" t="s">
        <v>26</v>
      </c>
      <c r="E17" s="6" t="s">
        <v>75</v>
      </c>
      <c r="F17" s="7">
        <v>0.87</v>
      </c>
    </row>
    <row r="18" spans="1:6" ht="27">
      <c r="A18" s="5">
        <v>13</v>
      </c>
      <c r="B18" s="6" t="s">
        <v>57</v>
      </c>
      <c r="C18" s="6" t="s">
        <v>27</v>
      </c>
      <c r="D18" s="6" t="s">
        <v>28</v>
      </c>
      <c r="E18" s="6" t="s">
        <v>76</v>
      </c>
      <c r="F18" s="7">
        <v>1.1200000000000001</v>
      </c>
    </row>
    <row r="19" spans="1:6" ht="27">
      <c r="A19" s="5">
        <v>14</v>
      </c>
      <c r="B19" s="6" t="s">
        <v>58</v>
      </c>
      <c r="C19" s="6" t="s">
        <v>29</v>
      </c>
      <c r="D19" s="6" t="s">
        <v>9</v>
      </c>
      <c r="E19" s="6" t="s">
        <v>77</v>
      </c>
      <c r="F19" s="7">
        <v>0.33</v>
      </c>
    </row>
    <row r="20" spans="1:6" ht="27">
      <c r="A20" s="5">
        <v>15</v>
      </c>
      <c r="B20" s="6" t="s">
        <v>59</v>
      </c>
      <c r="C20" s="6" t="s">
        <v>30</v>
      </c>
      <c r="D20" s="6" t="s">
        <v>28</v>
      </c>
      <c r="E20" s="6" t="s">
        <v>78</v>
      </c>
      <c r="F20" s="7">
        <v>0.56000000000000005</v>
      </c>
    </row>
    <row r="21" spans="1:6" ht="27">
      <c r="A21" s="5">
        <v>16</v>
      </c>
      <c r="B21" s="6" t="s">
        <v>60</v>
      </c>
      <c r="C21" s="6" t="s">
        <v>31</v>
      </c>
      <c r="D21" s="6" t="s">
        <v>9</v>
      </c>
      <c r="E21" s="6" t="s">
        <v>79</v>
      </c>
      <c r="F21" s="7">
        <v>0.42</v>
      </c>
    </row>
    <row r="22" spans="1:6" ht="27">
      <c r="A22" s="5">
        <v>17</v>
      </c>
      <c r="B22" s="6" t="s">
        <v>61</v>
      </c>
      <c r="C22" s="6" t="s">
        <v>32</v>
      </c>
      <c r="D22" s="6" t="s">
        <v>24</v>
      </c>
      <c r="E22" s="6" t="s">
        <v>80</v>
      </c>
      <c r="F22" s="7">
        <v>2.56</v>
      </c>
    </row>
    <row r="23" spans="1:6" ht="40.5">
      <c r="A23" s="5">
        <v>18</v>
      </c>
      <c r="B23" s="6" t="s">
        <v>33</v>
      </c>
      <c r="C23" s="6" t="s">
        <v>34</v>
      </c>
      <c r="D23" s="6" t="s">
        <v>28</v>
      </c>
      <c r="E23" s="6" t="s">
        <v>81</v>
      </c>
      <c r="F23" s="7">
        <v>3.07</v>
      </c>
    </row>
    <row r="24" spans="1:6" ht="27">
      <c r="A24" s="5">
        <v>19</v>
      </c>
      <c r="B24" s="6" t="s">
        <v>62</v>
      </c>
      <c r="C24" s="6" t="s">
        <v>35</v>
      </c>
      <c r="D24" s="6" t="s">
        <v>28</v>
      </c>
      <c r="E24" s="6" t="s">
        <v>82</v>
      </c>
      <c r="F24" s="7">
        <v>0.87</v>
      </c>
    </row>
    <row r="25" spans="1:6" ht="27">
      <c r="A25" s="5">
        <v>20</v>
      </c>
      <c r="B25" s="6" t="s">
        <v>36</v>
      </c>
      <c r="C25" s="6" t="s">
        <v>37</v>
      </c>
      <c r="D25" s="6" t="s">
        <v>28</v>
      </c>
      <c r="E25" s="6" t="s">
        <v>38</v>
      </c>
      <c r="F25" s="7">
        <v>0.25</v>
      </c>
    </row>
    <row r="26" spans="1:6">
      <c r="A26" s="5">
        <v>21</v>
      </c>
      <c r="B26" s="6" t="s">
        <v>63</v>
      </c>
      <c r="C26" s="6" t="s">
        <v>39</v>
      </c>
      <c r="D26" s="6" t="s">
        <v>28</v>
      </c>
      <c r="E26" s="6" t="s">
        <v>83</v>
      </c>
      <c r="F26" s="7">
        <v>0.02</v>
      </c>
    </row>
    <row r="27" spans="1:6">
      <c r="A27" s="5">
        <v>22</v>
      </c>
      <c r="B27" s="6" t="s">
        <v>40</v>
      </c>
      <c r="C27" s="6" t="s">
        <v>41</v>
      </c>
      <c r="D27" s="6" t="s">
        <v>28</v>
      </c>
      <c r="E27" s="6" t="s">
        <v>42</v>
      </c>
      <c r="F27" s="7">
        <v>0.83</v>
      </c>
    </row>
    <row r="28" spans="1:6" ht="27">
      <c r="A28" s="5">
        <v>23</v>
      </c>
      <c r="B28" s="6" t="s">
        <v>43</v>
      </c>
      <c r="C28" s="6" t="s">
        <v>44</v>
      </c>
      <c r="D28" s="6" t="s">
        <v>28</v>
      </c>
      <c r="E28" s="6" t="s">
        <v>84</v>
      </c>
      <c r="F28" s="7">
        <v>0.54</v>
      </c>
    </row>
    <row r="29" spans="1:6">
      <c r="A29" s="14" t="s">
        <v>85</v>
      </c>
      <c r="B29" s="14"/>
      <c r="C29" s="14"/>
      <c r="D29" s="14"/>
      <c r="E29" s="14"/>
      <c r="F29" s="8">
        <f>SUM(F6:F28)</f>
        <v>35.979999999999997</v>
      </c>
    </row>
  </sheetData>
  <mergeCells count="3">
    <mergeCell ref="A1:B1"/>
    <mergeCell ref="A3:F3"/>
    <mergeCell ref="A29:E29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4"/>
  <sheetViews>
    <sheetView workbookViewId="0">
      <selection activeCell="E23" sqref="E23"/>
    </sheetView>
  </sheetViews>
  <sheetFormatPr defaultRowHeight="13.5"/>
  <cols>
    <col min="2" max="2" width="21.375" customWidth="1"/>
    <col min="3" max="3" width="29.5" customWidth="1"/>
    <col min="4" max="4" width="12.75" customWidth="1"/>
    <col min="5" max="5" width="30.625" customWidth="1"/>
    <col min="6" max="6" width="10.875" customWidth="1"/>
  </cols>
  <sheetData>
    <row r="1" spans="1:6" ht="20.25">
      <c r="A1" s="12" t="s">
        <v>115</v>
      </c>
      <c r="B1" s="12"/>
      <c r="C1" s="2"/>
      <c r="D1" s="2"/>
      <c r="E1" s="2"/>
      <c r="F1" s="2"/>
    </row>
    <row r="2" spans="1:6" ht="53.25" customHeight="1">
      <c r="A2" s="15" t="s">
        <v>267</v>
      </c>
      <c r="B2" s="13"/>
      <c r="C2" s="13"/>
      <c r="D2" s="13"/>
      <c r="E2" s="13"/>
      <c r="F2" s="13"/>
    </row>
    <row r="3" spans="1:6">
      <c r="A3" s="2"/>
      <c r="B3" s="2"/>
      <c r="C3" s="2"/>
      <c r="D3" s="2"/>
      <c r="E3" s="2"/>
      <c r="F3" s="3" t="s">
        <v>1</v>
      </c>
    </row>
    <row r="4" spans="1:6" ht="40.5">
      <c r="A4" s="4" t="s">
        <v>2</v>
      </c>
      <c r="B4" s="4" t="s">
        <v>3</v>
      </c>
      <c r="C4" s="4" t="s">
        <v>4</v>
      </c>
      <c r="D4" s="4" t="s">
        <v>5</v>
      </c>
      <c r="E4" s="4" t="s">
        <v>86</v>
      </c>
      <c r="F4" s="4" t="s">
        <v>7</v>
      </c>
    </row>
    <row r="5" spans="1:6" ht="27">
      <c r="A5" s="5">
        <v>1</v>
      </c>
      <c r="B5" s="6" t="s">
        <v>97</v>
      </c>
      <c r="C5" s="6" t="s">
        <v>98</v>
      </c>
      <c r="D5" s="6" t="s">
        <v>99</v>
      </c>
      <c r="E5" s="6" t="s">
        <v>100</v>
      </c>
      <c r="F5" s="9">
        <v>19.884899999999998</v>
      </c>
    </row>
    <row r="6" spans="1:6" ht="27">
      <c r="A6" s="5">
        <v>2</v>
      </c>
      <c r="B6" s="6" t="s">
        <v>87</v>
      </c>
      <c r="C6" s="6" t="s">
        <v>101</v>
      </c>
      <c r="D6" s="6" t="s">
        <v>16</v>
      </c>
      <c r="E6" s="6" t="s">
        <v>88</v>
      </c>
      <c r="F6" s="9">
        <v>0.79179999999999995</v>
      </c>
    </row>
    <row r="7" spans="1:6" ht="27">
      <c r="A7" s="5">
        <v>3</v>
      </c>
      <c r="B7" s="6" t="s">
        <v>89</v>
      </c>
      <c r="C7" s="6" t="s">
        <v>90</v>
      </c>
      <c r="D7" s="6" t="s">
        <v>16</v>
      </c>
      <c r="E7" s="6" t="s">
        <v>88</v>
      </c>
      <c r="F7" s="9">
        <v>0.46929999999999999</v>
      </c>
    </row>
    <row r="8" spans="1:6" ht="27">
      <c r="A8" s="5">
        <v>4</v>
      </c>
      <c r="B8" s="6" t="s">
        <v>102</v>
      </c>
      <c r="C8" s="6" t="s">
        <v>91</v>
      </c>
      <c r="D8" s="6" t="s">
        <v>16</v>
      </c>
      <c r="E8" s="6" t="s">
        <v>103</v>
      </c>
      <c r="F8" s="9">
        <v>0.44</v>
      </c>
    </row>
    <row r="9" spans="1:6" ht="27">
      <c r="A9" s="5">
        <v>5</v>
      </c>
      <c r="B9" s="6" t="s">
        <v>104</v>
      </c>
      <c r="C9" s="6" t="s">
        <v>105</v>
      </c>
      <c r="D9" s="6" t="s">
        <v>14</v>
      </c>
      <c r="E9" s="6" t="s">
        <v>106</v>
      </c>
      <c r="F9" s="9">
        <v>2.35</v>
      </c>
    </row>
    <row r="10" spans="1:6" ht="40.5">
      <c r="A10" s="5">
        <v>6</v>
      </c>
      <c r="B10" s="6" t="s">
        <v>92</v>
      </c>
      <c r="C10" s="6" t="s">
        <v>107</v>
      </c>
      <c r="D10" s="6" t="s">
        <v>108</v>
      </c>
      <c r="E10" s="6" t="s">
        <v>93</v>
      </c>
      <c r="F10" s="9">
        <v>1.3845000000000001</v>
      </c>
    </row>
    <row r="11" spans="1:6" ht="27">
      <c r="A11" s="5">
        <v>7</v>
      </c>
      <c r="B11" s="6" t="s">
        <v>94</v>
      </c>
      <c r="C11" s="6" t="s">
        <v>109</v>
      </c>
      <c r="D11" s="6" t="s">
        <v>14</v>
      </c>
      <c r="E11" s="6" t="s">
        <v>110</v>
      </c>
      <c r="F11" s="9">
        <v>7.3244999999999996</v>
      </c>
    </row>
    <row r="12" spans="1:6" ht="27">
      <c r="A12" s="5">
        <v>8</v>
      </c>
      <c r="B12" s="6" t="s">
        <v>95</v>
      </c>
      <c r="C12" s="6" t="s">
        <v>111</v>
      </c>
      <c r="D12" s="6" t="s">
        <v>16</v>
      </c>
      <c r="E12" s="6" t="s">
        <v>20</v>
      </c>
      <c r="F12" s="9">
        <v>0.64</v>
      </c>
    </row>
    <row r="13" spans="1:6" ht="27">
      <c r="A13" s="5">
        <v>9</v>
      </c>
      <c r="B13" s="6" t="s">
        <v>96</v>
      </c>
      <c r="C13" s="6" t="s">
        <v>112</v>
      </c>
      <c r="D13" s="6" t="s">
        <v>16</v>
      </c>
      <c r="E13" s="6" t="s">
        <v>113</v>
      </c>
      <c r="F13" s="9">
        <v>0.78</v>
      </c>
    </row>
    <row r="14" spans="1:6">
      <c r="A14" s="14" t="s">
        <v>114</v>
      </c>
      <c r="B14" s="14"/>
      <c r="C14" s="14"/>
      <c r="D14" s="14"/>
      <c r="E14" s="14"/>
      <c r="F14" s="8">
        <f>SUM(F5:F13)</f>
        <v>34.064999999999998</v>
      </c>
    </row>
  </sheetData>
  <mergeCells count="3">
    <mergeCell ref="A14:E14"/>
    <mergeCell ref="A1:B1"/>
    <mergeCell ref="A2:F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41"/>
  <sheetViews>
    <sheetView zoomScaleNormal="100" workbookViewId="0"/>
  </sheetViews>
  <sheetFormatPr defaultRowHeight="13.5"/>
  <cols>
    <col min="2" max="2" width="17.75" customWidth="1"/>
    <col min="3" max="3" width="29.625" customWidth="1"/>
    <col min="4" max="4" width="18.625" customWidth="1"/>
    <col min="5" max="5" width="25.625" customWidth="1"/>
    <col min="6" max="6" width="11.375" customWidth="1"/>
  </cols>
  <sheetData>
    <row r="1" spans="1:6" ht="20.25">
      <c r="A1" s="10" t="s">
        <v>116</v>
      </c>
      <c r="B1" s="2"/>
      <c r="C1" s="2"/>
      <c r="D1" s="2"/>
      <c r="E1" s="2"/>
      <c r="F1" s="2"/>
    </row>
    <row r="2" spans="1:6" ht="25.5">
      <c r="A2" s="13" t="s">
        <v>266</v>
      </c>
      <c r="B2" s="13"/>
      <c r="C2" s="13"/>
      <c r="D2" s="13"/>
      <c r="E2" s="13"/>
      <c r="F2" s="13"/>
    </row>
    <row r="3" spans="1:6">
      <c r="A3" s="2"/>
      <c r="B3" s="2"/>
      <c r="C3" s="2"/>
      <c r="D3" s="2"/>
      <c r="E3" s="2"/>
      <c r="F3" s="11" t="s">
        <v>1</v>
      </c>
    </row>
    <row r="4" spans="1:6" ht="27">
      <c r="A4" s="6" t="s">
        <v>2</v>
      </c>
      <c r="B4" s="6" t="s">
        <v>3</v>
      </c>
      <c r="C4" s="6" t="s">
        <v>4</v>
      </c>
      <c r="D4" s="6" t="s">
        <v>228</v>
      </c>
      <c r="E4" s="7" t="s">
        <v>6</v>
      </c>
      <c r="F4" s="6" t="s">
        <v>7</v>
      </c>
    </row>
    <row r="5" spans="1:6" ht="27">
      <c r="A5" s="6">
        <v>1</v>
      </c>
      <c r="B5" s="6" t="s">
        <v>119</v>
      </c>
      <c r="C5" s="6" t="s">
        <v>120</v>
      </c>
      <c r="D5" s="6" t="s">
        <v>229</v>
      </c>
      <c r="E5" s="7" t="s">
        <v>121</v>
      </c>
      <c r="F5" s="9">
        <v>0.53720000000000001</v>
      </c>
    </row>
    <row r="6" spans="1:6" ht="27">
      <c r="A6" s="6">
        <v>2</v>
      </c>
      <c r="B6" s="6" t="s">
        <v>122</v>
      </c>
      <c r="C6" s="6" t="s">
        <v>123</v>
      </c>
      <c r="D6" s="6" t="s">
        <v>12</v>
      </c>
      <c r="E6" s="6" t="s">
        <v>124</v>
      </c>
      <c r="F6" s="9">
        <v>2.8988</v>
      </c>
    </row>
    <row r="7" spans="1:6" ht="40.5">
      <c r="A7" s="6">
        <v>3</v>
      </c>
      <c r="B7" s="6" t="s">
        <v>125</v>
      </c>
      <c r="C7" s="6" t="s">
        <v>126</v>
      </c>
      <c r="D7" s="6" t="s">
        <v>16</v>
      </c>
      <c r="E7" s="6" t="s">
        <v>127</v>
      </c>
      <c r="F7" s="9">
        <v>4.5491999999999999</v>
      </c>
    </row>
    <row r="8" spans="1:6" ht="27">
      <c r="A8" s="6">
        <v>4</v>
      </c>
      <c r="B8" s="6" t="s">
        <v>128</v>
      </c>
      <c r="C8" s="6" t="s">
        <v>129</v>
      </c>
      <c r="D8" s="6" t="s">
        <v>12</v>
      </c>
      <c r="E8" s="6" t="s">
        <v>130</v>
      </c>
      <c r="F8" s="9">
        <v>0.19</v>
      </c>
    </row>
    <row r="9" spans="1:6" ht="27">
      <c r="A9" s="6">
        <v>5</v>
      </c>
      <c r="B9" s="6" t="s">
        <v>131</v>
      </c>
      <c r="C9" s="6" t="s">
        <v>132</v>
      </c>
      <c r="D9" s="6" t="s">
        <v>12</v>
      </c>
      <c r="E9" s="6" t="s">
        <v>133</v>
      </c>
      <c r="F9" s="9">
        <v>6.05</v>
      </c>
    </row>
    <row r="10" spans="1:6">
      <c r="A10" s="6">
        <v>6</v>
      </c>
      <c r="B10" s="6" t="s">
        <v>134</v>
      </c>
      <c r="C10" s="6" t="s">
        <v>135</v>
      </c>
      <c r="D10" s="6" t="s">
        <v>12</v>
      </c>
      <c r="E10" s="6" t="s">
        <v>136</v>
      </c>
      <c r="F10" s="9">
        <v>0.40510000000000002</v>
      </c>
    </row>
    <row r="11" spans="1:6" ht="27">
      <c r="A11" s="6">
        <v>7</v>
      </c>
      <c r="B11" s="6" t="s">
        <v>137</v>
      </c>
      <c r="C11" s="6" t="s">
        <v>138</v>
      </c>
      <c r="D11" s="6" t="s">
        <v>12</v>
      </c>
      <c r="E11" s="6" t="s">
        <v>139</v>
      </c>
      <c r="F11" s="9">
        <v>1.64</v>
      </c>
    </row>
    <row r="12" spans="1:6">
      <c r="A12" s="6">
        <v>8</v>
      </c>
      <c r="B12" s="6" t="s">
        <v>140</v>
      </c>
      <c r="C12" s="6" t="s">
        <v>141</v>
      </c>
      <c r="D12" s="6" t="s">
        <v>142</v>
      </c>
      <c r="E12" s="6" t="s">
        <v>143</v>
      </c>
      <c r="F12" s="9">
        <v>0.26</v>
      </c>
    </row>
    <row r="13" spans="1:6" ht="27">
      <c r="A13" s="6">
        <v>9</v>
      </c>
      <c r="B13" s="6" t="s">
        <v>144</v>
      </c>
      <c r="C13" s="6" t="s">
        <v>145</v>
      </c>
      <c r="D13" s="6" t="s">
        <v>14</v>
      </c>
      <c r="E13" s="6" t="s">
        <v>146</v>
      </c>
      <c r="F13" s="9">
        <v>4.96</v>
      </c>
    </row>
    <row r="14" spans="1:6" ht="27">
      <c r="A14" s="6">
        <v>10</v>
      </c>
      <c r="B14" s="6" t="s">
        <v>147</v>
      </c>
      <c r="C14" s="6" t="s">
        <v>148</v>
      </c>
      <c r="D14" s="6" t="s">
        <v>16</v>
      </c>
      <c r="E14" s="6" t="s">
        <v>149</v>
      </c>
      <c r="F14" s="9">
        <v>0.43</v>
      </c>
    </row>
    <row r="15" spans="1:6" ht="27">
      <c r="A15" s="6">
        <v>11</v>
      </c>
      <c r="B15" s="6" t="s">
        <v>150</v>
      </c>
      <c r="C15" s="6" t="s">
        <v>151</v>
      </c>
      <c r="D15" s="6" t="s">
        <v>14</v>
      </c>
      <c r="E15" s="6" t="s">
        <v>152</v>
      </c>
      <c r="F15" s="9">
        <v>2.0499999999999998</v>
      </c>
    </row>
    <row r="16" spans="1:6" ht="27">
      <c r="A16" s="6">
        <v>12</v>
      </c>
      <c r="B16" s="6" t="s">
        <v>153</v>
      </c>
      <c r="C16" s="6" t="s">
        <v>154</v>
      </c>
      <c r="D16" s="6" t="s">
        <v>99</v>
      </c>
      <c r="E16" s="6" t="s">
        <v>155</v>
      </c>
      <c r="F16" s="9">
        <v>0.73</v>
      </c>
    </row>
    <row r="17" spans="1:6" ht="27">
      <c r="A17" s="6">
        <v>13</v>
      </c>
      <c r="B17" s="6" t="s">
        <v>156</v>
      </c>
      <c r="C17" s="6" t="s">
        <v>157</v>
      </c>
      <c r="D17" s="6" t="s">
        <v>158</v>
      </c>
      <c r="E17" s="6" t="s">
        <v>159</v>
      </c>
      <c r="F17" s="9">
        <v>0.6</v>
      </c>
    </row>
    <row r="18" spans="1:6" ht="27">
      <c r="A18" s="6">
        <v>14</v>
      </c>
      <c r="B18" s="6" t="s">
        <v>160</v>
      </c>
      <c r="C18" s="6" t="s">
        <v>161</v>
      </c>
      <c r="D18" s="6" t="s">
        <v>28</v>
      </c>
      <c r="E18" s="6" t="s">
        <v>162</v>
      </c>
      <c r="F18" s="9">
        <v>0.23</v>
      </c>
    </row>
    <row r="19" spans="1:6" ht="27">
      <c r="A19" s="6">
        <v>15</v>
      </c>
      <c r="B19" s="6" t="s">
        <v>163</v>
      </c>
      <c r="C19" s="6" t="s">
        <v>164</v>
      </c>
      <c r="D19" s="6" t="s">
        <v>28</v>
      </c>
      <c r="E19" s="6" t="s">
        <v>165</v>
      </c>
      <c r="F19" s="9">
        <v>0.66</v>
      </c>
    </row>
    <row r="20" spans="1:6" ht="40.5">
      <c r="A20" s="6">
        <v>16</v>
      </c>
      <c r="B20" s="6" t="s">
        <v>166</v>
      </c>
      <c r="C20" s="6" t="s">
        <v>167</v>
      </c>
      <c r="D20" s="6" t="s">
        <v>28</v>
      </c>
      <c r="E20" s="6" t="s">
        <v>168</v>
      </c>
      <c r="F20" s="9">
        <v>2.21</v>
      </c>
    </row>
    <row r="21" spans="1:6" ht="40.5">
      <c r="A21" s="6">
        <v>17</v>
      </c>
      <c r="B21" s="6" t="s">
        <v>169</v>
      </c>
      <c r="C21" s="6" t="s">
        <v>170</v>
      </c>
      <c r="D21" s="6" t="s">
        <v>99</v>
      </c>
      <c r="E21" s="6" t="s">
        <v>171</v>
      </c>
      <c r="F21" s="9">
        <v>1.05</v>
      </c>
    </row>
    <row r="22" spans="1:6" ht="27">
      <c r="A22" s="6">
        <v>18</v>
      </c>
      <c r="B22" s="6" t="s">
        <v>172</v>
      </c>
      <c r="C22" s="6" t="s">
        <v>173</v>
      </c>
      <c r="D22" s="6" t="s">
        <v>28</v>
      </c>
      <c r="E22" s="6" t="s">
        <v>174</v>
      </c>
      <c r="F22" s="9">
        <v>0.48</v>
      </c>
    </row>
    <row r="23" spans="1:6" ht="27">
      <c r="A23" s="6">
        <v>19</v>
      </c>
      <c r="B23" s="6" t="s">
        <v>175</v>
      </c>
      <c r="C23" s="6" t="s">
        <v>176</v>
      </c>
      <c r="D23" s="6" t="s">
        <v>28</v>
      </c>
      <c r="E23" s="6" t="s">
        <v>177</v>
      </c>
      <c r="F23" s="9">
        <v>0.1</v>
      </c>
    </row>
    <row r="24" spans="1:6" ht="27">
      <c r="A24" s="6">
        <v>20</v>
      </c>
      <c r="B24" s="6" t="s">
        <v>178</v>
      </c>
      <c r="C24" s="6" t="s">
        <v>179</v>
      </c>
      <c r="D24" s="6" t="s">
        <v>28</v>
      </c>
      <c r="E24" s="6" t="s">
        <v>180</v>
      </c>
      <c r="F24" s="9">
        <v>0.12</v>
      </c>
    </row>
    <row r="25" spans="1:6" ht="27">
      <c r="A25" s="6">
        <v>21</v>
      </c>
      <c r="B25" s="6" t="s">
        <v>181</v>
      </c>
      <c r="C25" s="6" t="s">
        <v>182</v>
      </c>
      <c r="D25" s="6" t="s">
        <v>28</v>
      </c>
      <c r="E25" s="6" t="s">
        <v>177</v>
      </c>
      <c r="F25" s="9">
        <v>0.11</v>
      </c>
    </row>
    <row r="26" spans="1:6" ht="27">
      <c r="A26" s="6">
        <v>22</v>
      </c>
      <c r="B26" s="6" t="s">
        <v>183</v>
      </c>
      <c r="C26" s="6" t="s">
        <v>184</v>
      </c>
      <c r="D26" s="6" t="s">
        <v>28</v>
      </c>
      <c r="E26" s="6" t="s">
        <v>185</v>
      </c>
      <c r="F26" s="9">
        <v>0.34</v>
      </c>
    </row>
    <row r="27" spans="1:6" ht="40.5">
      <c r="A27" s="6">
        <v>23</v>
      </c>
      <c r="B27" s="6" t="s">
        <v>186</v>
      </c>
      <c r="C27" s="6" t="s">
        <v>187</v>
      </c>
      <c r="D27" s="6" t="s">
        <v>28</v>
      </c>
      <c r="E27" s="6" t="s">
        <v>188</v>
      </c>
      <c r="F27" s="9">
        <v>1.28</v>
      </c>
    </row>
    <row r="28" spans="1:6" ht="27">
      <c r="A28" s="6">
        <v>24</v>
      </c>
      <c r="B28" s="6" t="s">
        <v>189</v>
      </c>
      <c r="C28" s="6" t="s">
        <v>190</v>
      </c>
      <c r="D28" s="6" t="s">
        <v>28</v>
      </c>
      <c r="E28" s="6" t="s">
        <v>191</v>
      </c>
      <c r="F28" s="9">
        <v>0.93</v>
      </c>
    </row>
    <row r="29" spans="1:6" ht="27">
      <c r="A29" s="6">
        <v>25</v>
      </c>
      <c r="B29" s="6" t="s">
        <v>192</v>
      </c>
      <c r="C29" s="6" t="s">
        <v>193</v>
      </c>
      <c r="D29" s="6" t="s">
        <v>28</v>
      </c>
      <c r="E29" s="6" t="s">
        <v>194</v>
      </c>
      <c r="F29" s="9">
        <v>0.43</v>
      </c>
    </row>
    <row r="30" spans="1:6" ht="27">
      <c r="A30" s="6">
        <v>26</v>
      </c>
      <c r="B30" s="6" t="s">
        <v>195</v>
      </c>
      <c r="C30" s="6" t="s">
        <v>196</v>
      </c>
      <c r="D30" s="6" t="s">
        <v>28</v>
      </c>
      <c r="E30" s="6" t="s">
        <v>197</v>
      </c>
      <c r="F30" s="9">
        <v>0.42</v>
      </c>
    </row>
    <row r="31" spans="1:6" ht="27">
      <c r="A31" s="6">
        <v>27</v>
      </c>
      <c r="B31" s="6" t="s">
        <v>198</v>
      </c>
      <c r="C31" s="6" t="s">
        <v>199</v>
      </c>
      <c r="D31" s="6" t="s">
        <v>28</v>
      </c>
      <c r="E31" s="6" t="s">
        <v>200</v>
      </c>
      <c r="F31" s="9">
        <v>0.93</v>
      </c>
    </row>
    <row r="32" spans="1:6" ht="40.5">
      <c r="A32" s="6">
        <v>28</v>
      </c>
      <c r="B32" s="6" t="s">
        <v>201</v>
      </c>
      <c r="C32" s="6" t="s">
        <v>202</v>
      </c>
      <c r="D32" s="6" t="s">
        <v>28</v>
      </c>
      <c r="E32" s="6" t="s">
        <v>203</v>
      </c>
      <c r="F32" s="9">
        <v>0.56000000000000005</v>
      </c>
    </row>
    <row r="33" spans="1:6" ht="27">
      <c r="A33" s="6">
        <v>29</v>
      </c>
      <c r="B33" s="6" t="s">
        <v>204</v>
      </c>
      <c r="C33" s="6" t="s">
        <v>205</v>
      </c>
      <c r="D33" s="6" t="s">
        <v>28</v>
      </c>
      <c r="E33" s="6" t="s">
        <v>206</v>
      </c>
      <c r="F33" s="9">
        <v>0.74</v>
      </c>
    </row>
    <row r="34" spans="1:6" ht="27">
      <c r="A34" s="6">
        <v>30</v>
      </c>
      <c r="B34" s="6" t="s">
        <v>207</v>
      </c>
      <c r="C34" s="6" t="s">
        <v>208</v>
      </c>
      <c r="D34" s="6" t="s">
        <v>28</v>
      </c>
      <c r="E34" s="6" t="s">
        <v>209</v>
      </c>
      <c r="F34" s="9">
        <v>0.1</v>
      </c>
    </row>
    <row r="35" spans="1:6" ht="27">
      <c r="A35" s="6">
        <v>31</v>
      </c>
      <c r="B35" s="6" t="s">
        <v>210</v>
      </c>
      <c r="C35" s="6" t="s">
        <v>211</v>
      </c>
      <c r="D35" s="6" t="s">
        <v>28</v>
      </c>
      <c r="E35" s="6" t="s">
        <v>212</v>
      </c>
      <c r="F35" s="9">
        <v>1.69</v>
      </c>
    </row>
    <row r="36" spans="1:6" ht="27">
      <c r="A36" s="6">
        <v>32</v>
      </c>
      <c r="B36" s="6" t="s">
        <v>213</v>
      </c>
      <c r="C36" s="6" t="s">
        <v>214</v>
      </c>
      <c r="D36" s="6" t="s">
        <v>28</v>
      </c>
      <c r="E36" s="6" t="s">
        <v>215</v>
      </c>
      <c r="F36" s="9">
        <v>4</v>
      </c>
    </row>
    <row r="37" spans="1:6">
      <c r="A37" s="6">
        <v>33</v>
      </c>
      <c r="B37" s="6" t="s">
        <v>216</v>
      </c>
      <c r="C37" s="6" t="s">
        <v>217</v>
      </c>
      <c r="D37" s="6" t="s">
        <v>28</v>
      </c>
      <c r="E37" s="6" t="s">
        <v>218</v>
      </c>
      <c r="F37" s="9">
        <v>0.83</v>
      </c>
    </row>
    <row r="38" spans="1:6" ht="40.5">
      <c r="A38" s="6">
        <v>34</v>
      </c>
      <c r="B38" s="6" t="s">
        <v>219</v>
      </c>
      <c r="C38" s="6" t="s">
        <v>220</v>
      </c>
      <c r="D38" s="6" t="s">
        <v>28</v>
      </c>
      <c r="E38" s="6" t="s">
        <v>221</v>
      </c>
      <c r="F38" s="9">
        <v>0.26</v>
      </c>
    </row>
    <row r="39" spans="1:6" ht="40.5">
      <c r="A39" s="6">
        <v>35</v>
      </c>
      <c r="B39" s="6" t="s">
        <v>222</v>
      </c>
      <c r="C39" s="6" t="s">
        <v>223</v>
      </c>
      <c r="D39" s="6" t="s">
        <v>16</v>
      </c>
      <c r="E39" s="6" t="s">
        <v>224</v>
      </c>
      <c r="F39" s="9">
        <v>0.57999999999999996</v>
      </c>
    </row>
    <row r="40" spans="1:6" ht="40.5">
      <c r="A40" s="6">
        <v>36</v>
      </c>
      <c r="B40" s="6" t="s">
        <v>225</v>
      </c>
      <c r="C40" s="6" t="s">
        <v>226</v>
      </c>
      <c r="D40" s="6" t="s">
        <v>16</v>
      </c>
      <c r="E40" s="6" t="s">
        <v>227</v>
      </c>
      <c r="F40" s="9">
        <v>0.56000000000000005</v>
      </c>
    </row>
    <row r="41" spans="1:6">
      <c r="A41" s="14" t="s">
        <v>230</v>
      </c>
      <c r="B41" s="14"/>
      <c r="C41" s="14"/>
      <c r="D41" s="14"/>
      <c r="E41" s="14"/>
      <c r="F41" s="8">
        <f>SUM(F5:F40)</f>
        <v>43.910300000000014</v>
      </c>
    </row>
  </sheetData>
  <mergeCells count="2">
    <mergeCell ref="A2:F2"/>
    <mergeCell ref="A41:E41"/>
  </mergeCells>
  <phoneticPr fontId="2" type="noConversion"/>
  <conditionalFormatting sqref="C5">
    <cfRule type="duplicateValues" dxfId="8" priority="7"/>
    <cfRule type="duplicateValues" dxfId="7" priority="8"/>
  </conditionalFormatting>
  <conditionalFormatting sqref="C5">
    <cfRule type="duplicateValues" dxfId="6" priority="1"/>
    <cfRule type="duplicateValues" dxfId="5" priority="2"/>
  </conditionalFormatting>
  <conditionalFormatting sqref="C5">
    <cfRule type="duplicateValues" dxfId="4" priority="9"/>
  </conditionalFormatting>
  <conditionalFormatting sqref="C5">
    <cfRule type="duplicateValues" dxfId="3" priority="3"/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K14" sqref="K14"/>
    </sheetView>
  </sheetViews>
  <sheetFormatPr defaultRowHeight="13.5"/>
  <cols>
    <col min="2" max="2" width="18.375" customWidth="1"/>
    <col min="3" max="3" width="26" customWidth="1"/>
    <col min="4" max="4" width="16.5" customWidth="1"/>
    <col min="5" max="5" width="24.125" customWidth="1"/>
  </cols>
  <sheetData>
    <row r="1" spans="1:6" ht="20.25">
      <c r="A1" s="10" t="s">
        <v>118</v>
      </c>
      <c r="B1" s="2"/>
      <c r="C1" s="2"/>
      <c r="D1" s="2"/>
      <c r="E1" s="2"/>
      <c r="F1" s="2"/>
    </row>
    <row r="2" spans="1:6" ht="51.75" customHeight="1">
      <c r="A2" s="15" t="s">
        <v>268</v>
      </c>
      <c r="B2" s="13"/>
      <c r="C2" s="13"/>
      <c r="D2" s="13"/>
      <c r="E2" s="13"/>
      <c r="F2" s="13"/>
    </row>
    <row r="3" spans="1:6">
      <c r="A3" s="2"/>
      <c r="B3" s="2"/>
      <c r="C3" s="2"/>
      <c r="D3" s="2"/>
      <c r="E3" s="2"/>
      <c r="F3" s="11" t="s">
        <v>1</v>
      </c>
    </row>
    <row r="4" spans="1:6" ht="40.5">
      <c r="A4" s="6" t="s">
        <v>2</v>
      </c>
      <c r="B4" s="6" t="s">
        <v>3</v>
      </c>
      <c r="C4" s="6" t="s">
        <v>4</v>
      </c>
      <c r="D4" s="6" t="s">
        <v>117</v>
      </c>
      <c r="E4" s="6" t="s">
        <v>86</v>
      </c>
      <c r="F4" s="6" t="s">
        <v>7</v>
      </c>
    </row>
    <row r="5" spans="1:6" ht="27">
      <c r="A5" s="6">
        <v>1</v>
      </c>
      <c r="B5" s="6" t="s">
        <v>231</v>
      </c>
      <c r="C5" s="6" t="s">
        <v>232</v>
      </c>
      <c r="D5" s="6" t="s">
        <v>12</v>
      </c>
      <c r="E5" s="6" t="s">
        <v>233</v>
      </c>
      <c r="F5" s="9">
        <v>0.2407</v>
      </c>
    </row>
    <row r="6" spans="1:6" ht="27">
      <c r="A6" s="6">
        <v>2</v>
      </c>
      <c r="B6" s="6" t="s">
        <v>234</v>
      </c>
      <c r="C6" s="6" t="s">
        <v>235</v>
      </c>
      <c r="D6" s="6" t="s">
        <v>24</v>
      </c>
      <c r="E6" s="6" t="s">
        <v>236</v>
      </c>
      <c r="F6" s="9">
        <v>0.37380000000000002</v>
      </c>
    </row>
    <row r="7" spans="1:6">
      <c r="A7" s="6">
        <v>3</v>
      </c>
      <c r="B7" s="6" t="s">
        <v>237</v>
      </c>
      <c r="C7" s="6" t="s">
        <v>238</v>
      </c>
      <c r="D7" s="6" t="s">
        <v>14</v>
      </c>
      <c r="E7" s="6" t="s">
        <v>239</v>
      </c>
      <c r="F7" s="9">
        <v>0.74</v>
      </c>
    </row>
    <row r="8" spans="1:6">
      <c r="A8" s="6">
        <v>4</v>
      </c>
      <c r="B8" s="6" t="s">
        <v>240</v>
      </c>
      <c r="C8" s="6" t="s">
        <v>241</v>
      </c>
      <c r="D8" s="6" t="s">
        <v>16</v>
      </c>
      <c r="E8" s="6" t="s">
        <v>242</v>
      </c>
      <c r="F8" s="9">
        <v>0.192</v>
      </c>
    </row>
    <row r="9" spans="1:6">
      <c r="A9" s="6">
        <v>5</v>
      </c>
      <c r="B9" s="6" t="s">
        <v>243</v>
      </c>
      <c r="C9" s="6" t="s">
        <v>244</v>
      </c>
      <c r="D9" s="6" t="s">
        <v>99</v>
      </c>
      <c r="E9" s="6" t="s">
        <v>245</v>
      </c>
      <c r="F9" s="9">
        <v>0.44</v>
      </c>
    </row>
    <row r="10" spans="1:6" ht="27">
      <c r="A10" s="6">
        <v>6</v>
      </c>
      <c r="B10" s="6" t="s">
        <v>246</v>
      </c>
      <c r="C10" s="6" t="s">
        <v>247</v>
      </c>
      <c r="D10" s="6" t="s">
        <v>16</v>
      </c>
      <c r="E10" s="6" t="s">
        <v>248</v>
      </c>
      <c r="F10" s="9">
        <v>3.66</v>
      </c>
    </row>
    <row r="11" spans="1:6" ht="27">
      <c r="A11" s="6">
        <v>7</v>
      </c>
      <c r="B11" s="6" t="s">
        <v>249</v>
      </c>
      <c r="C11" s="6" t="s">
        <v>250</v>
      </c>
      <c r="D11" s="6" t="s">
        <v>28</v>
      </c>
      <c r="E11" s="6" t="s">
        <v>251</v>
      </c>
      <c r="F11" s="9">
        <v>0.16</v>
      </c>
    </row>
    <row r="12" spans="1:6">
      <c r="A12" s="6">
        <v>8</v>
      </c>
      <c r="B12" s="6" t="s">
        <v>252</v>
      </c>
      <c r="C12" s="6" t="s">
        <v>253</v>
      </c>
      <c r="D12" s="6" t="s">
        <v>142</v>
      </c>
      <c r="E12" s="6" t="s">
        <v>254</v>
      </c>
      <c r="F12" s="9">
        <v>0.43</v>
      </c>
    </row>
    <row r="13" spans="1:6" ht="54">
      <c r="A13" s="6">
        <v>9</v>
      </c>
      <c r="B13" s="6" t="s">
        <v>255</v>
      </c>
      <c r="C13" s="6" t="s">
        <v>256</v>
      </c>
      <c r="D13" s="6" t="s">
        <v>16</v>
      </c>
      <c r="E13" s="6" t="s">
        <v>257</v>
      </c>
      <c r="F13" s="9">
        <v>0.41</v>
      </c>
    </row>
    <row r="14" spans="1:6" ht="54">
      <c r="A14" s="6">
        <v>10</v>
      </c>
      <c r="B14" s="6" t="s">
        <v>258</v>
      </c>
      <c r="C14" s="6" t="s">
        <v>259</v>
      </c>
      <c r="D14" s="6" t="s">
        <v>16</v>
      </c>
      <c r="E14" s="6" t="s">
        <v>260</v>
      </c>
      <c r="F14" s="9">
        <v>0.13</v>
      </c>
    </row>
    <row r="15" spans="1:6" ht="40.5">
      <c r="A15" s="6">
        <v>11</v>
      </c>
      <c r="B15" s="6" t="s">
        <v>261</v>
      </c>
      <c r="C15" s="6" t="s">
        <v>262</v>
      </c>
      <c r="D15" s="6" t="s">
        <v>16</v>
      </c>
      <c r="E15" s="6" t="s">
        <v>263</v>
      </c>
      <c r="F15" s="9">
        <v>0.28999999999999998</v>
      </c>
    </row>
    <row r="16" spans="1:6">
      <c r="A16" s="14" t="s">
        <v>264</v>
      </c>
      <c r="B16" s="14"/>
      <c r="C16" s="14"/>
      <c r="D16" s="14"/>
      <c r="E16" s="14"/>
      <c r="F16" s="8">
        <f>SUM(F5:F15)</f>
        <v>7.0664999999999996</v>
      </c>
    </row>
  </sheetData>
  <mergeCells count="2">
    <mergeCell ref="A2:F2"/>
    <mergeCell ref="A16:E16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</vt:lpstr>
      <vt:lpstr>附件2</vt:lpstr>
      <vt:lpstr>附件3</vt:lpstr>
      <vt:lpstr>附件4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谢颖</cp:lastModifiedBy>
  <cp:lastPrinted>2024-07-26T02:03:00Z</cp:lastPrinted>
  <dcterms:created xsi:type="dcterms:W3CDTF">2015-06-05T18:19:34Z</dcterms:created>
  <dcterms:modified xsi:type="dcterms:W3CDTF">2024-07-26T02:03:10Z</dcterms:modified>
</cp:coreProperties>
</file>