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465" activeTab="3"/>
  </bookViews>
  <sheets>
    <sheet name="附件1" sheetId="1" r:id="rId1"/>
    <sheet name="附件2" sheetId="2" r:id="rId2"/>
    <sheet name="附件3" sheetId="3" r:id="rId3"/>
    <sheet name="附件4" sheetId="4" r:id="rId4"/>
  </sheets>
  <definedNames>
    <definedName name="_xlnm.Print_Area" localSheetId="2">附件3!$A$1:$F$9</definedName>
  </definedNames>
  <calcPr calcId="144525" concurrentCalc="0"/>
</workbook>
</file>

<file path=xl/calcChain.xml><?xml version="1.0" encoding="utf-8"?>
<calcChain xmlns="http://schemas.openxmlformats.org/spreadsheetml/2006/main">
  <c r="F7" i="4"/>
  <c r="F9" i="3"/>
  <c r="F24" i="2"/>
  <c r="F34" i="1"/>
</calcChain>
</file>

<file path=xl/sharedStrings.xml><?xml version="1.0" encoding="utf-8"?>
<sst xmlns="http://schemas.openxmlformats.org/spreadsheetml/2006/main" count="252" uniqueCount="187">
  <si>
    <t>附件1</t>
  </si>
  <si>
    <t>虹口区2024年土地储备计划地块基本情况表</t>
  </si>
  <si>
    <t>单位：公顷</t>
  </si>
  <si>
    <t>序号</t>
  </si>
  <si>
    <t>地块编号</t>
  </si>
  <si>
    <t>地块名称</t>
  </si>
  <si>
    <t>地块地点
（所属乡镇/街道）</t>
  </si>
  <si>
    <t>地块四至</t>
  </si>
  <si>
    <t>土地面积</t>
  </si>
  <si>
    <t>HK2024-001</t>
  </si>
  <si>
    <t>98街坊8/3丘（临潼路188号）</t>
  </si>
  <si>
    <t>北外滩街道</t>
  </si>
  <si>
    <t>东至保定路，南至8/5丘，
西至临潼路，北至弄地</t>
  </si>
  <si>
    <t>HK2024-002</t>
  </si>
  <si>
    <t>98街坊8/4丘（临潼路188号1、2幢）</t>
  </si>
  <si>
    <t>东至1/1丘，南至8/3丘，
西至5丘，北至1/2丘</t>
  </si>
  <si>
    <t>HK2024-003</t>
  </si>
  <si>
    <t>85街坊8丘</t>
  </si>
  <si>
    <t>东近临潼路，南近惠民路，
西至弄地，北至霍山路</t>
  </si>
  <si>
    <t>HK2024-004</t>
  </si>
  <si>
    <t>98街坊5丘</t>
  </si>
  <si>
    <t>东至临潼路188号1幢，南至临潼路188号，西近临潼路，北至霍山路</t>
  </si>
  <si>
    <t>HK2024-005</t>
  </si>
  <si>
    <t>98街坊1/2丘</t>
  </si>
  <si>
    <t>东至保定路，南至临潼路188号1幢，西至98街坊5丘，北至霍山路</t>
  </si>
  <si>
    <t>HK2024-006</t>
  </si>
  <si>
    <t>丹徒路（唐山路—东长治路）</t>
  </si>
  <si>
    <t>东至92街坊，南至东长治路，
西至91街坊，北至唐山路</t>
  </si>
  <si>
    <t>HK2024-007</t>
  </si>
  <si>
    <t>212街坊天通庵路569号</t>
  </si>
  <si>
    <t>广中路街道</t>
  </si>
  <si>
    <t>东至弘丰新苑，南至东宝兴路，
西至天通庵路，北至华昌路</t>
  </si>
  <si>
    <t>HK2024-008</t>
  </si>
  <si>
    <t>324街坊8丘</t>
  </si>
  <si>
    <t>江湾镇街道</t>
  </si>
  <si>
    <t>东至324街坊10丘，南至324街坊10丘，西至324街坊13/2丘，北至324街坊7/1丘</t>
  </si>
  <si>
    <t>HK2024-009</t>
  </si>
  <si>
    <t>324街坊3/2丘韶嘉路3号</t>
  </si>
  <si>
    <t>东至沙泾港，南至上海市煤气公司，西至上海煤气第一管线工程公司，北至车站南路</t>
  </si>
  <si>
    <t>HK2024-010</t>
  </si>
  <si>
    <t>324街坊3/3丘</t>
  </si>
  <si>
    <t>东至沙泾港，南至弄地，西至弄地，北至弄地</t>
  </si>
  <si>
    <t>HK2024-011</t>
  </si>
  <si>
    <t>324街坊水电路1277-1279号</t>
  </si>
  <si>
    <t>东至上海市供销物资总公司金属汽配公司，南至上海市煤气公司，西至水电路，北至车站南路</t>
  </si>
  <si>
    <t>HK2024-012</t>
  </si>
  <si>
    <t>324街坊水电路1251-1277号
（原灵坵路14-88号）</t>
  </si>
  <si>
    <t>东至沙泾港，南至东方公寓，西至水电路，北至车站南路</t>
  </si>
  <si>
    <t>HK2024-013</t>
  </si>
  <si>
    <t>324街坊水电路1239号</t>
  </si>
  <si>
    <t>东至上海市煤气公司，南至东方公寓，西至水电路，北至上海市煤气公司</t>
  </si>
  <si>
    <t>HK2024-014</t>
  </si>
  <si>
    <t>324街坊13/3丘
（汶水东路541弄内）</t>
  </si>
  <si>
    <t>东至东方公寓，南至汶水东路，西至水电路，北至上海煤气销售（集团）有限公司</t>
  </si>
  <si>
    <t>HK2024-015</t>
  </si>
  <si>
    <t>324街坊6/1丘</t>
  </si>
  <si>
    <t>东至上海煤气销售（集团）有限公司南至东方公寓，西至水电路，北至上海煤气公司</t>
  </si>
  <si>
    <t>HK2024-016</t>
  </si>
  <si>
    <t>324街坊汶水东路415号</t>
  </si>
  <si>
    <t>东至东方公寓，南至汶水东路，西至水电路，北至上海市煤气公司</t>
  </si>
  <si>
    <t>HK2024-017</t>
  </si>
  <si>
    <t>324街坊7/1丘</t>
  </si>
  <si>
    <t>东至煤气销售（集团）有限公司，
南至东方公寓，西至水电路，
北至上海市煤气公司</t>
  </si>
  <si>
    <t>HK2024-018</t>
  </si>
  <si>
    <t>324街坊7027/1丘部分</t>
  </si>
  <si>
    <t>东至沙泾浜，南至煤气包，
西至煤气包，北至煤气包</t>
  </si>
  <si>
    <t>HK2024-019</t>
  </si>
  <si>
    <t>104街坊</t>
  </si>
  <si>
    <t>东至公平路，南至唐山路，
西至丹徒路，北至东余杭路</t>
  </si>
  <si>
    <t>HK2024-020</t>
  </si>
  <si>
    <t>30街坊</t>
  </si>
  <si>
    <t>东至大名路，南至上海大厦，
西至吴淞路，北至福德路</t>
  </si>
  <si>
    <t>HK2024-021</t>
  </si>
  <si>
    <t>197街坊</t>
  </si>
  <si>
    <t>四川北路街道</t>
  </si>
  <si>
    <t>东至长春路，南至弄地，
西至弄地，北至弄地</t>
  </si>
  <si>
    <t>HK2024-022</t>
  </si>
  <si>
    <t>255街坊</t>
  </si>
  <si>
    <t>欧阳路街道</t>
  </si>
  <si>
    <t>东至弄地，南至祥德路，
西至弄地，北至弄地</t>
  </si>
  <si>
    <t>HK2024-023</t>
  </si>
  <si>
    <t>220街坊</t>
  </si>
  <si>
    <t>东至弄地，南至同心路，
西至恒业路，北至弄地</t>
  </si>
  <si>
    <t>HK2024-024</t>
  </si>
  <si>
    <t>401街坊</t>
  </si>
  <si>
    <t>嘉兴路街道</t>
  </si>
  <si>
    <t>东至规划曲阳路，南至规划天虹路，西至沙泾港，北至四平路</t>
  </si>
  <si>
    <t>HK2024-025</t>
  </si>
  <si>
    <t>54街坊</t>
  </si>
  <si>
    <t>东至吴淞路，南至海宁路，西至乍浦路，北至北海宁路</t>
  </si>
  <si>
    <t>HK2024-026</t>
  </si>
  <si>
    <t>北外滩扬子江码头地块</t>
  </si>
  <si>
    <t>东至虹口港，南至黄浦江，西至港务大楼，北至黄浦路</t>
  </si>
  <si>
    <t>HK2024-027</t>
  </si>
  <si>
    <t>107地块HK215-01和114、115地块HK217-01间连通地块</t>
  </si>
  <si>
    <t>107地块HK215-01和114，115地块HK217-01之间</t>
  </si>
  <si>
    <t>HK2024-028</t>
  </si>
  <si>
    <t>107地块HK215-01和105、106地块HK213-01间连通地块</t>
  </si>
  <si>
    <t>107地块HK215-01和105
106地块HK213-01之间</t>
  </si>
  <si>
    <t>HK2024-029</t>
  </si>
  <si>
    <t>63街坊hk286A-03a、hk286A-03c间连通地块</t>
  </si>
  <si>
    <t>63街坊hk286A-03a
hk286A-03c间连通地块</t>
  </si>
  <si>
    <t>共计（29幅）</t>
  </si>
  <si>
    <t>附件2</t>
  </si>
  <si>
    <t xml:space="preserve"> 虹口区2025—2026年土地储备滚动计划地块基本情况表</t>
  </si>
  <si>
    <t>HK2025/2026-001</t>
  </si>
  <si>
    <t>294街坊邯郸路173号</t>
  </si>
  <si>
    <t>曲阳路街道</t>
  </si>
  <si>
    <t>东至在建轨交18号线，南至弄地，西至松花江路，北至邯郸路</t>
  </si>
  <si>
    <t>HK2025/2026-002</t>
  </si>
  <si>
    <t>227街坊8/4丘</t>
  </si>
  <si>
    <t>东至景祥路，南至弄地，西至同心路，北至掬水公寓</t>
  </si>
  <si>
    <t>HK2025/2026-003</t>
  </si>
  <si>
    <t>299街坊广粤路51号
（上海饮食服务成套设备公司）</t>
  </si>
  <si>
    <t>东至环城公寓，南至绿地，西至广粤路，北至弄地</t>
  </si>
  <si>
    <t>HK2025/2026-004</t>
  </si>
  <si>
    <t>301街坊粤秀路353号
（上海医用分析仪器厂）</t>
  </si>
  <si>
    <t>凉城新村街道</t>
  </si>
  <si>
    <t>东至弄地，南至弄地，西至俞泾浦，北至上海医疗器械批发部</t>
  </si>
  <si>
    <t>HK2025/2026-005</t>
  </si>
  <si>
    <t>377街坊6丘</t>
  </si>
  <si>
    <t>东至弄地，南至场中路，西至场中路591号，北至377街坊1丘</t>
  </si>
  <si>
    <t>HK2025/2026-006</t>
  </si>
  <si>
    <t>377街坊1丘和8丘</t>
  </si>
  <si>
    <t>东至南泗塘，南至弄地，西至南何支线，北至南何支线</t>
  </si>
  <si>
    <t>HK2025/2026-007</t>
  </si>
  <si>
    <t>369街坊场中路380号
（爱思物流中心）</t>
  </si>
  <si>
    <t>东至369街坊3丘，南至丰景湾名邸，西至丰景湾，北至场中路</t>
  </si>
  <si>
    <t>HK2025/2026-008</t>
  </si>
  <si>
    <t>370街坊丰镇路788号</t>
  </si>
  <si>
    <t>东至弄地，南至丰镇路，西至大地产业园，北至北郊线</t>
  </si>
  <si>
    <t>HK2025/2026-009</t>
  </si>
  <si>
    <t>370街坊20/1丘</t>
  </si>
  <si>
    <t>东至大地园区，南至丰镇路，西至广粤路，北至南何支线</t>
  </si>
  <si>
    <t>HK2025/2026-010</t>
  </si>
  <si>
    <t>19街坊</t>
  </si>
  <si>
    <t>东至弄地，南至昆山路，西至百官街，北至弄地</t>
  </si>
  <si>
    <t>HK2025/2026-011</t>
  </si>
  <si>
    <t>200街坊</t>
  </si>
  <si>
    <t>东至多伦路，南至横浜路，西至宝山路，北至弄地</t>
  </si>
  <si>
    <t>HK2025/2026-012</t>
  </si>
  <si>
    <t>196街坊</t>
  </si>
  <si>
    <t>东至弄地，南至弄地，西至长春路，北至弄地</t>
  </si>
  <si>
    <t>HK2025/2026-013</t>
  </si>
  <si>
    <t>203街坊</t>
  </si>
  <si>
    <t>东至宝安路，南至弄地，西至弄地，北至四达路</t>
  </si>
  <si>
    <t>HK2025/2026-014</t>
  </si>
  <si>
    <t>294街坊松花江路2600号</t>
  </si>
  <si>
    <t>东至弄地，南至弄地，西至松花江路，北至弄地</t>
  </si>
  <si>
    <t>HK2025/2026-015</t>
  </si>
  <si>
    <t>234街坊8/1丘
中山北一路190号</t>
  </si>
  <si>
    <t>东至弄地，南至弄地，西至中山北一路，北至弄地</t>
  </si>
  <si>
    <t>HK2025/2026-016</t>
  </si>
  <si>
    <t>47街坊</t>
  </si>
  <si>
    <t>东至弄地，南至塘沽路，西至弄地，北至弄地</t>
  </si>
  <si>
    <t>HK2025/2026-017</t>
  </si>
  <si>
    <t>249街坊</t>
  </si>
  <si>
    <t>东至弄地，南至弄地，西至宝安路，北至吉祥路</t>
  </si>
  <si>
    <t>HK2025/2026-018</t>
  </si>
  <si>
    <t>207街坊</t>
  </si>
  <si>
    <t>东至黄渡路，南至弄地，西至东江湾路，北至弄地</t>
  </si>
  <si>
    <t>HK2025/2026-019</t>
  </si>
  <si>
    <t>186街坊</t>
  </si>
  <si>
    <t>东至邢家桥南路，南至弄地，西至四川北路，北至弄地</t>
  </si>
  <si>
    <t>共计（19幅）</t>
  </si>
  <si>
    <t>附件3</t>
  </si>
  <si>
    <t>虹口区2024年土地专项准备计划地块基本情况表</t>
  </si>
  <si>
    <t>地块地点
（所属乡镇、街道）</t>
  </si>
  <si>
    <t>ZBHK2024-001</t>
  </si>
  <si>
    <t>东余杭路（保定路-大连路）
拓宽改建工程</t>
  </si>
  <si>
    <t>东余杭路（大连路-保定路）</t>
  </si>
  <si>
    <t>ZBHK2024-002</t>
  </si>
  <si>
    <t>东余杭路公平路交叉口
改造工程</t>
  </si>
  <si>
    <t>东余杭路（丹徒路-公平路），公平路（东余杭路-唐山路）</t>
  </si>
  <si>
    <t>ZBHK2024-003</t>
  </si>
  <si>
    <t>376街坊A07-03
新建公共绿地项目</t>
  </si>
  <si>
    <t>东至南何支线
南至南何支线
北至第五中学
西至社区中心</t>
  </si>
  <si>
    <t>ZBHK2024-004</t>
  </si>
  <si>
    <t>384街坊A03-08
新建公共绿地项目</t>
  </si>
  <si>
    <t>东至南何支线
南至南何支线
西至实验幼儿园
北至实验幼儿园</t>
  </si>
  <si>
    <t>共计（4幅）</t>
  </si>
  <si>
    <t>附件4</t>
  </si>
  <si>
    <t>虹口区2025—2026年土地专项准备滚动计划地块基本情况表</t>
  </si>
  <si>
    <t>ZBHK2025/2026-001</t>
  </si>
  <si>
    <t>规划瑞虹路（临平路-物华路）道路新建工程</t>
  </si>
  <si>
    <t>规划瑞虹路
（临平路-物华路）</t>
  </si>
  <si>
    <t>共计（1幅）</t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</si>
</sst>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9">
    <font>
      <sz val="11"/>
      <color theme="1"/>
      <name val="等线"/>
      <charset val="134"/>
      <scheme val="minor"/>
    </font>
    <font>
      <sz val="16"/>
      <name val="黑体"/>
      <family val="3"/>
      <charset val="134"/>
    </font>
    <font>
      <sz val="18"/>
      <name val="黑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0"/>
      <name val="黑体"/>
      <family val="3"/>
      <charset val="134"/>
    </font>
    <font>
      <sz val="11"/>
      <color theme="1"/>
      <name val="等线"/>
      <charset val="134"/>
      <scheme val="minor"/>
    </font>
    <font>
      <b/>
      <sz val="12"/>
      <name val="宋体"/>
      <family val="3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6" fillId="0" borderId="0">
      <alignment vertical="center"/>
    </xf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right" vertical="center"/>
    </xf>
    <xf numFmtId="177" fontId="3" fillId="0" borderId="1" xfId="0" applyNumberFormat="1" applyFont="1" applyBorder="1" applyAlignment="1" applyProtection="1">
      <alignment horizontal="center" vertical="center" wrapText="1"/>
      <protection locked="0"/>
    </xf>
    <xf numFmtId="176" fontId="4" fillId="2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3">
    <cellStyle name="0,0_x000d__x000a_NA_x000d__x000a_" xfId="1"/>
    <cellStyle name="常规" xfId="0" builtinId="0"/>
    <cellStyle name="常规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11</xdr:row>
      <xdr:rowOff>40005</xdr:rowOff>
    </xdr:to>
    <xdr:sp macro="" textlink="">
      <xdr:nvSpPr>
        <xdr:cNvPr id="2" name="Text Box 1"/>
        <xdr:cNvSpPr txBox="1"/>
      </xdr:nvSpPr>
      <xdr:spPr>
        <a:xfrm>
          <a:off x="5836920" y="1622425"/>
          <a:ext cx="76200" cy="280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11</xdr:row>
      <xdr:rowOff>40005</xdr:rowOff>
    </xdr:to>
    <xdr:sp macro="" textlink="">
      <xdr:nvSpPr>
        <xdr:cNvPr id="3" name="Text Box 2"/>
        <xdr:cNvSpPr txBox="1"/>
      </xdr:nvSpPr>
      <xdr:spPr>
        <a:xfrm>
          <a:off x="5836920" y="1622425"/>
          <a:ext cx="76200" cy="280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11</xdr:row>
      <xdr:rowOff>40005</xdr:rowOff>
    </xdr:to>
    <xdr:sp macro="" textlink="">
      <xdr:nvSpPr>
        <xdr:cNvPr id="4" name="Text Box 10"/>
        <xdr:cNvSpPr txBox="1"/>
      </xdr:nvSpPr>
      <xdr:spPr>
        <a:xfrm>
          <a:off x="5836920" y="1622425"/>
          <a:ext cx="76200" cy="280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11</xdr:row>
      <xdr:rowOff>40005</xdr:rowOff>
    </xdr:to>
    <xdr:sp macro="" textlink="">
      <xdr:nvSpPr>
        <xdr:cNvPr id="5" name="Text Box 11"/>
        <xdr:cNvSpPr txBox="1"/>
      </xdr:nvSpPr>
      <xdr:spPr>
        <a:xfrm>
          <a:off x="5836920" y="1622425"/>
          <a:ext cx="76200" cy="280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11</xdr:row>
      <xdr:rowOff>28575</xdr:rowOff>
    </xdr:to>
    <xdr:sp macro="" textlink="">
      <xdr:nvSpPr>
        <xdr:cNvPr id="6" name="Text Box 1"/>
        <xdr:cNvSpPr txBox="1"/>
      </xdr:nvSpPr>
      <xdr:spPr>
        <a:xfrm>
          <a:off x="5836920" y="1622425"/>
          <a:ext cx="76200" cy="279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11</xdr:row>
      <xdr:rowOff>28575</xdr:rowOff>
    </xdr:to>
    <xdr:sp macro="" textlink="">
      <xdr:nvSpPr>
        <xdr:cNvPr id="7" name="Text Box 2"/>
        <xdr:cNvSpPr txBox="1"/>
      </xdr:nvSpPr>
      <xdr:spPr>
        <a:xfrm>
          <a:off x="5836920" y="1622425"/>
          <a:ext cx="76200" cy="279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11</xdr:row>
      <xdr:rowOff>28575</xdr:rowOff>
    </xdr:to>
    <xdr:sp macro="" textlink="">
      <xdr:nvSpPr>
        <xdr:cNvPr id="8" name="Text Box 10"/>
        <xdr:cNvSpPr txBox="1"/>
      </xdr:nvSpPr>
      <xdr:spPr>
        <a:xfrm>
          <a:off x="5836920" y="1622425"/>
          <a:ext cx="76200" cy="279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11</xdr:row>
      <xdr:rowOff>28575</xdr:rowOff>
    </xdr:to>
    <xdr:sp macro="" textlink="">
      <xdr:nvSpPr>
        <xdr:cNvPr id="9" name="Text Box 11"/>
        <xdr:cNvSpPr txBox="1"/>
      </xdr:nvSpPr>
      <xdr:spPr>
        <a:xfrm>
          <a:off x="5836920" y="1622425"/>
          <a:ext cx="76200" cy="279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11</xdr:row>
      <xdr:rowOff>40005</xdr:rowOff>
    </xdr:to>
    <xdr:sp macro="" textlink="">
      <xdr:nvSpPr>
        <xdr:cNvPr id="10" name="Text Box 1"/>
        <xdr:cNvSpPr txBox="1"/>
      </xdr:nvSpPr>
      <xdr:spPr>
        <a:xfrm>
          <a:off x="5836920" y="1622425"/>
          <a:ext cx="76200" cy="280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11</xdr:row>
      <xdr:rowOff>40005</xdr:rowOff>
    </xdr:to>
    <xdr:sp macro="" textlink="">
      <xdr:nvSpPr>
        <xdr:cNvPr id="11" name="Text Box 2"/>
        <xdr:cNvSpPr txBox="1"/>
      </xdr:nvSpPr>
      <xdr:spPr>
        <a:xfrm>
          <a:off x="5836920" y="1622425"/>
          <a:ext cx="76200" cy="280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11</xdr:row>
      <xdr:rowOff>40005</xdr:rowOff>
    </xdr:to>
    <xdr:sp macro="" textlink="">
      <xdr:nvSpPr>
        <xdr:cNvPr id="12" name="Text Box 10"/>
        <xdr:cNvSpPr txBox="1"/>
      </xdr:nvSpPr>
      <xdr:spPr>
        <a:xfrm>
          <a:off x="5836920" y="1622425"/>
          <a:ext cx="76200" cy="280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11</xdr:row>
      <xdr:rowOff>40005</xdr:rowOff>
    </xdr:to>
    <xdr:sp macro="" textlink="">
      <xdr:nvSpPr>
        <xdr:cNvPr id="13" name="Text Box 11"/>
        <xdr:cNvSpPr txBox="1"/>
      </xdr:nvSpPr>
      <xdr:spPr>
        <a:xfrm>
          <a:off x="5836920" y="1622425"/>
          <a:ext cx="76200" cy="2802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11</xdr:row>
      <xdr:rowOff>28575</xdr:rowOff>
    </xdr:to>
    <xdr:sp macro="" textlink="">
      <xdr:nvSpPr>
        <xdr:cNvPr id="14" name="Text Box 1"/>
        <xdr:cNvSpPr txBox="1"/>
      </xdr:nvSpPr>
      <xdr:spPr>
        <a:xfrm>
          <a:off x="5836920" y="1622425"/>
          <a:ext cx="76200" cy="279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11</xdr:row>
      <xdr:rowOff>28575</xdr:rowOff>
    </xdr:to>
    <xdr:sp macro="" textlink="">
      <xdr:nvSpPr>
        <xdr:cNvPr id="15" name="Text Box 2"/>
        <xdr:cNvSpPr txBox="1"/>
      </xdr:nvSpPr>
      <xdr:spPr>
        <a:xfrm>
          <a:off x="5836920" y="1622425"/>
          <a:ext cx="76200" cy="279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11</xdr:row>
      <xdr:rowOff>28575</xdr:rowOff>
    </xdr:to>
    <xdr:sp macro="" textlink="">
      <xdr:nvSpPr>
        <xdr:cNvPr id="16" name="Text Box 10"/>
        <xdr:cNvSpPr txBox="1"/>
      </xdr:nvSpPr>
      <xdr:spPr>
        <a:xfrm>
          <a:off x="5836920" y="1622425"/>
          <a:ext cx="76200" cy="279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5</xdr:row>
      <xdr:rowOff>0</xdr:rowOff>
    </xdr:from>
    <xdr:to>
      <xdr:col>4</xdr:col>
      <xdr:colOff>198120</xdr:colOff>
      <xdr:row>11</xdr:row>
      <xdr:rowOff>28575</xdr:rowOff>
    </xdr:to>
    <xdr:sp macro="" textlink="">
      <xdr:nvSpPr>
        <xdr:cNvPr id="17" name="Text Box 11"/>
        <xdr:cNvSpPr txBox="1"/>
      </xdr:nvSpPr>
      <xdr:spPr>
        <a:xfrm>
          <a:off x="5836920" y="1622425"/>
          <a:ext cx="76200" cy="27908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view="pageBreakPreview" zoomScaleNormal="100" zoomScaleSheetLayoutView="100" workbookViewId="0">
      <selection activeCell="B18" sqref="B18"/>
    </sheetView>
  </sheetViews>
  <sheetFormatPr defaultColWidth="9" defaultRowHeight="13.5"/>
  <cols>
    <col min="1" max="1" width="5.75" customWidth="1"/>
    <col min="2" max="2" width="14.875" customWidth="1"/>
    <col min="3" max="3" width="28.875" customWidth="1"/>
    <col min="4" max="4" width="17" customWidth="1"/>
    <col min="5" max="5" width="31.375" customWidth="1"/>
    <col min="6" max="6" width="12.125" customWidth="1"/>
  </cols>
  <sheetData>
    <row r="1" spans="1:6" ht="20.25">
      <c r="A1" s="12" t="s">
        <v>0</v>
      </c>
      <c r="B1" s="12"/>
      <c r="C1" s="2"/>
      <c r="D1" s="2"/>
      <c r="E1" s="2"/>
      <c r="F1" s="2"/>
    </row>
    <row r="2" spans="1:6" ht="22.5">
      <c r="A2" s="13" t="s">
        <v>1</v>
      </c>
      <c r="B2" s="14"/>
      <c r="C2" s="14"/>
      <c r="D2" s="14"/>
      <c r="E2" s="14"/>
      <c r="F2" s="14"/>
    </row>
    <row r="3" spans="1:6" ht="21.95" customHeight="1">
      <c r="A3" s="2"/>
      <c r="B3" s="2"/>
      <c r="C3" s="2"/>
      <c r="D3" s="2"/>
      <c r="E3" s="2"/>
      <c r="F3" s="4" t="s">
        <v>2</v>
      </c>
    </row>
    <row r="4" spans="1:6" ht="33.950000000000003" customHeight="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</row>
    <row r="5" spans="1:6" ht="32.1" customHeight="1">
      <c r="A5" s="11">
        <v>1</v>
      </c>
      <c r="B5" s="3" t="s">
        <v>9</v>
      </c>
      <c r="C5" s="3" t="s">
        <v>10</v>
      </c>
      <c r="D5" s="3" t="s">
        <v>11</v>
      </c>
      <c r="E5" s="3" t="s">
        <v>12</v>
      </c>
      <c r="F5" s="7">
        <v>0.2054</v>
      </c>
    </row>
    <row r="6" spans="1:6" ht="32.1" customHeight="1">
      <c r="A6" s="11">
        <v>2</v>
      </c>
      <c r="B6" s="3" t="s">
        <v>13</v>
      </c>
      <c r="C6" s="3" t="s">
        <v>14</v>
      </c>
      <c r="D6" s="3" t="s">
        <v>11</v>
      </c>
      <c r="E6" s="3" t="s">
        <v>15</v>
      </c>
      <c r="F6" s="7">
        <v>7.6600000000000001E-2</v>
      </c>
    </row>
    <row r="7" spans="1:6" ht="32.1" customHeight="1">
      <c r="A7" s="11">
        <v>3</v>
      </c>
      <c r="B7" s="3" t="s">
        <v>16</v>
      </c>
      <c r="C7" s="3" t="s">
        <v>17</v>
      </c>
      <c r="D7" s="3" t="s">
        <v>11</v>
      </c>
      <c r="E7" s="3" t="s">
        <v>18</v>
      </c>
      <c r="F7" s="7">
        <v>0.42270000000000002</v>
      </c>
    </row>
    <row r="8" spans="1:6" ht="32.1" customHeight="1">
      <c r="A8" s="11">
        <v>4</v>
      </c>
      <c r="B8" s="3" t="s">
        <v>19</v>
      </c>
      <c r="C8" s="3" t="s">
        <v>20</v>
      </c>
      <c r="D8" s="3" t="s">
        <v>11</v>
      </c>
      <c r="E8" s="3" t="s">
        <v>21</v>
      </c>
      <c r="F8" s="7">
        <v>0.32950000000000002</v>
      </c>
    </row>
    <row r="9" spans="1:6" ht="32.1" customHeight="1">
      <c r="A9" s="11">
        <v>5</v>
      </c>
      <c r="B9" s="3" t="s">
        <v>22</v>
      </c>
      <c r="C9" s="3" t="s">
        <v>23</v>
      </c>
      <c r="D9" s="3" t="s">
        <v>11</v>
      </c>
      <c r="E9" s="3" t="s">
        <v>24</v>
      </c>
      <c r="F9" s="7">
        <v>0.158</v>
      </c>
    </row>
    <row r="10" spans="1:6" ht="32.1" customHeight="1">
      <c r="A10" s="11">
        <v>6</v>
      </c>
      <c r="B10" s="3" t="s">
        <v>25</v>
      </c>
      <c r="C10" s="3" t="s">
        <v>26</v>
      </c>
      <c r="D10" s="3" t="s">
        <v>11</v>
      </c>
      <c r="E10" s="3" t="s">
        <v>27</v>
      </c>
      <c r="F10" s="7">
        <v>2.8199999999999999E-2</v>
      </c>
    </row>
    <row r="11" spans="1:6" ht="32.1" customHeight="1">
      <c r="A11" s="11">
        <v>7</v>
      </c>
      <c r="B11" s="3" t="s">
        <v>28</v>
      </c>
      <c r="C11" s="3" t="s">
        <v>29</v>
      </c>
      <c r="D11" s="3" t="s">
        <v>30</v>
      </c>
      <c r="E11" s="3" t="s">
        <v>31</v>
      </c>
      <c r="F11" s="7">
        <v>0.5252</v>
      </c>
    </row>
    <row r="12" spans="1:6" ht="60" customHeight="1">
      <c r="A12" s="11">
        <v>8</v>
      </c>
      <c r="B12" s="3" t="s">
        <v>32</v>
      </c>
      <c r="C12" s="3" t="s">
        <v>33</v>
      </c>
      <c r="D12" s="3" t="s">
        <v>34</v>
      </c>
      <c r="E12" s="3" t="s">
        <v>35</v>
      </c>
      <c r="F12" s="7">
        <v>1.6000000000000001E-3</v>
      </c>
    </row>
    <row r="13" spans="1:6" ht="47.1" customHeight="1">
      <c r="A13" s="11">
        <v>9</v>
      </c>
      <c r="B13" s="3" t="s">
        <v>36</v>
      </c>
      <c r="C13" s="3" t="s">
        <v>37</v>
      </c>
      <c r="D13" s="3" t="s">
        <v>34</v>
      </c>
      <c r="E13" s="3" t="s">
        <v>38</v>
      </c>
      <c r="F13" s="7">
        <v>1.2639</v>
      </c>
    </row>
    <row r="14" spans="1:6" ht="32.1" customHeight="1">
      <c r="A14" s="11">
        <v>10</v>
      </c>
      <c r="B14" s="3" t="s">
        <v>39</v>
      </c>
      <c r="C14" s="3" t="s">
        <v>40</v>
      </c>
      <c r="D14" s="3" t="s">
        <v>34</v>
      </c>
      <c r="E14" s="3" t="s">
        <v>41</v>
      </c>
      <c r="F14" s="7">
        <v>2.6599999999999999E-2</v>
      </c>
    </row>
    <row r="15" spans="1:6" ht="42.95" customHeight="1">
      <c r="A15" s="11">
        <v>11</v>
      </c>
      <c r="B15" s="3" t="s">
        <v>42</v>
      </c>
      <c r="C15" s="3" t="s">
        <v>43</v>
      </c>
      <c r="D15" s="3" t="s">
        <v>34</v>
      </c>
      <c r="E15" s="3" t="s">
        <v>44</v>
      </c>
      <c r="F15" s="7">
        <v>0.35560000000000003</v>
      </c>
    </row>
    <row r="16" spans="1:6" ht="32.1" customHeight="1">
      <c r="A16" s="11">
        <v>12</v>
      </c>
      <c r="B16" s="3" t="s">
        <v>45</v>
      </c>
      <c r="C16" s="3" t="s">
        <v>46</v>
      </c>
      <c r="D16" s="3" t="s">
        <v>34</v>
      </c>
      <c r="E16" s="3" t="s">
        <v>47</v>
      </c>
      <c r="F16" s="7">
        <v>6.7256999999999998</v>
      </c>
    </row>
    <row r="17" spans="1:6" ht="38.1" customHeight="1">
      <c r="A17" s="11">
        <v>13</v>
      </c>
      <c r="B17" s="3" t="s">
        <v>48</v>
      </c>
      <c r="C17" s="3" t="s">
        <v>49</v>
      </c>
      <c r="D17" s="3" t="s">
        <v>34</v>
      </c>
      <c r="E17" s="3" t="s">
        <v>50</v>
      </c>
      <c r="F17" s="7">
        <v>0.47120000000000001</v>
      </c>
    </row>
    <row r="18" spans="1:6" ht="48" customHeight="1">
      <c r="A18" s="11">
        <v>14</v>
      </c>
      <c r="B18" s="3" t="s">
        <v>51</v>
      </c>
      <c r="C18" s="3" t="s">
        <v>52</v>
      </c>
      <c r="D18" s="3" t="s">
        <v>34</v>
      </c>
      <c r="E18" s="3" t="s">
        <v>53</v>
      </c>
      <c r="F18" s="7">
        <v>0.20549999999999999</v>
      </c>
    </row>
    <row r="19" spans="1:6" ht="48" customHeight="1">
      <c r="A19" s="11">
        <v>15</v>
      </c>
      <c r="B19" s="3" t="s">
        <v>54</v>
      </c>
      <c r="C19" s="3" t="s">
        <v>55</v>
      </c>
      <c r="D19" s="3" t="s">
        <v>34</v>
      </c>
      <c r="E19" s="3" t="s">
        <v>56</v>
      </c>
      <c r="F19" s="7">
        <v>0.35870000000000002</v>
      </c>
    </row>
    <row r="20" spans="1:6" ht="32.1" customHeight="1">
      <c r="A20" s="11">
        <v>16</v>
      </c>
      <c r="B20" s="3" t="s">
        <v>57</v>
      </c>
      <c r="C20" s="3" t="s">
        <v>58</v>
      </c>
      <c r="D20" s="3" t="s">
        <v>34</v>
      </c>
      <c r="E20" s="3" t="s">
        <v>59</v>
      </c>
      <c r="F20" s="7">
        <v>0.76570000000000005</v>
      </c>
    </row>
    <row r="21" spans="1:6" ht="48.95" customHeight="1">
      <c r="A21" s="11">
        <v>17</v>
      </c>
      <c r="B21" s="3" t="s">
        <v>60</v>
      </c>
      <c r="C21" s="3" t="s">
        <v>61</v>
      </c>
      <c r="D21" s="3" t="s">
        <v>34</v>
      </c>
      <c r="E21" s="3" t="s">
        <v>62</v>
      </c>
      <c r="F21" s="7">
        <v>0.69340000000000002</v>
      </c>
    </row>
    <row r="22" spans="1:6" ht="32.1" customHeight="1">
      <c r="A22" s="11">
        <v>18</v>
      </c>
      <c r="B22" s="3" t="s">
        <v>63</v>
      </c>
      <c r="C22" s="3" t="s">
        <v>64</v>
      </c>
      <c r="D22" s="3" t="s">
        <v>34</v>
      </c>
      <c r="E22" s="3" t="s">
        <v>65</v>
      </c>
      <c r="F22" s="7">
        <v>3.9100000000000003E-2</v>
      </c>
    </row>
    <row r="23" spans="1:6" ht="32.1" customHeight="1">
      <c r="A23" s="11">
        <v>19</v>
      </c>
      <c r="B23" s="3" t="s">
        <v>66</v>
      </c>
      <c r="C23" s="3" t="s">
        <v>67</v>
      </c>
      <c r="D23" s="3" t="s">
        <v>11</v>
      </c>
      <c r="E23" s="3" t="s">
        <v>68</v>
      </c>
      <c r="F23" s="7">
        <v>3.0547</v>
      </c>
    </row>
    <row r="24" spans="1:6" ht="32.1" customHeight="1">
      <c r="A24" s="11">
        <v>20</v>
      </c>
      <c r="B24" s="3" t="s">
        <v>69</v>
      </c>
      <c r="C24" s="3" t="s">
        <v>70</v>
      </c>
      <c r="D24" s="3" t="s">
        <v>11</v>
      </c>
      <c r="E24" s="3" t="s">
        <v>71</v>
      </c>
      <c r="F24" s="7">
        <v>6.7299999999999999E-2</v>
      </c>
    </row>
    <row r="25" spans="1:6" ht="32.1" customHeight="1">
      <c r="A25" s="11">
        <v>21</v>
      </c>
      <c r="B25" s="3" t="s">
        <v>72</v>
      </c>
      <c r="C25" s="3" t="s">
        <v>73</v>
      </c>
      <c r="D25" s="3" t="s">
        <v>74</v>
      </c>
      <c r="E25" s="3" t="s">
        <v>75</v>
      </c>
      <c r="F25" s="7">
        <v>5.6899999999999999E-2</v>
      </c>
    </row>
    <row r="26" spans="1:6" ht="32.1" customHeight="1">
      <c r="A26" s="11">
        <v>22</v>
      </c>
      <c r="B26" s="3" t="s">
        <v>76</v>
      </c>
      <c r="C26" s="3" t="s">
        <v>77</v>
      </c>
      <c r="D26" s="3" t="s">
        <v>78</v>
      </c>
      <c r="E26" s="3" t="s">
        <v>79</v>
      </c>
      <c r="F26" s="7">
        <v>0.1217</v>
      </c>
    </row>
    <row r="27" spans="1:6" ht="32.1" customHeight="1">
      <c r="A27" s="11">
        <v>23</v>
      </c>
      <c r="B27" s="3" t="s">
        <v>80</v>
      </c>
      <c r="C27" s="3" t="s">
        <v>81</v>
      </c>
      <c r="D27" s="3" t="s">
        <v>30</v>
      </c>
      <c r="E27" s="3" t="s">
        <v>82</v>
      </c>
      <c r="F27" s="7">
        <v>0.4461</v>
      </c>
    </row>
    <row r="28" spans="1:6" ht="32.1" customHeight="1">
      <c r="A28" s="11">
        <v>24</v>
      </c>
      <c r="B28" s="3" t="s">
        <v>83</v>
      </c>
      <c r="C28" s="3" t="s">
        <v>84</v>
      </c>
      <c r="D28" s="3" t="s">
        <v>85</v>
      </c>
      <c r="E28" s="3" t="s">
        <v>86</v>
      </c>
      <c r="F28" s="7">
        <v>2.4567999999999999</v>
      </c>
    </row>
    <row r="29" spans="1:6" ht="32.1" customHeight="1">
      <c r="A29" s="11">
        <v>25</v>
      </c>
      <c r="B29" s="3" t="s">
        <v>87</v>
      </c>
      <c r="C29" s="3" t="s">
        <v>88</v>
      </c>
      <c r="D29" s="3" t="s">
        <v>74</v>
      </c>
      <c r="E29" s="3" t="s">
        <v>89</v>
      </c>
      <c r="F29" s="7">
        <v>0.53490000000000004</v>
      </c>
    </row>
    <row r="30" spans="1:6" ht="32.1" customHeight="1">
      <c r="A30" s="11">
        <v>26</v>
      </c>
      <c r="B30" s="3" t="s">
        <v>90</v>
      </c>
      <c r="C30" s="3" t="s">
        <v>91</v>
      </c>
      <c r="D30" s="3" t="s">
        <v>11</v>
      </c>
      <c r="E30" s="3" t="s">
        <v>92</v>
      </c>
      <c r="F30" s="7">
        <v>2.8675999999999999</v>
      </c>
    </row>
    <row r="31" spans="1:6" ht="32.1" customHeight="1">
      <c r="A31" s="11">
        <v>27</v>
      </c>
      <c r="B31" s="3" t="s">
        <v>93</v>
      </c>
      <c r="C31" s="3" t="s">
        <v>94</v>
      </c>
      <c r="D31" s="3" t="s">
        <v>11</v>
      </c>
      <c r="E31" s="3" t="s">
        <v>95</v>
      </c>
      <c r="F31" s="7">
        <v>0.12</v>
      </c>
    </row>
    <row r="32" spans="1:6" ht="32.1" customHeight="1">
      <c r="A32" s="11">
        <v>28</v>
      </c>
      <c r="B32" s="3" t="s">
        <v>96</v>
      </c>
      <c r="C32" s="3" t="s">
        <v>97</v>
      </c>
      <c r="D32" s="3" t="s">
        <v>11</v>
      </c>
      <c r="E32" s="3" t="s">
        <v>98</v>
      </c>
      <c r="F32" s="7">
        <v>7.5600000000000001E-2</v>
      </c>
    </row>
    <row r="33" spans="1:6" ht="32.1" customHeight="1">
      <c r="A33" s="11">
        <v>29</v>
      </c>
      <c r="B33" s="3" t="s">
        <v>99</v>
      </c>
      <c r="C33" s="3" t="s">
        <v>100</v>
      </c>
      <c r="D33" s="3" t="s">
        <v>11</v>
      </c>
      <c r="E33" s="3" t="s">
        <v>101</v>
      </c>
      <c r="F33" s="7">
        <v>2.7300000000000001E-2</v>
      </c>
    </row>
    <row r="34" spans="1:6" ht="32.1" customHeight="1">
      <c r="A34" s="15" t="s">
        <v>102</v>
      </c>
      <c r="B34" s="15"/>
      <c r="C34" s="15"/>
      <c r="D34" s="15"/>
      <c r="E34" s="15"/>
      <c r="F34" s="6">
        <f>SUM(F5:F33)</f>
        <v>22.4815</v>
      </c>
    </row>
  </sheetData>
  <mergeCells count="3">
    <mergeCell ref="A1:B1"/>
    <mergeCell ref="A2:F2"/>
    <mergeCell ref="A34:E34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4"/>
  <sheetViews>
    <sheetView view="pageBreakPreview" zoomScaleNormal="100" zoomScaleSheetLayoutView="100" workbookViewId="0">
      <selection sqref="A1:B1"/>
    </sheetView>
  </sheetViews>
  <sheetFormatPr defaultColWidth="9" defaultRowHeight="13.5"/>
  <cols>
    <col min="1" max="1" width="7.875" customWidth="1"/>
    <col min="2" max="2" width="20.25" customWidth="1"/>
    <col min="3" max="3" width="28.375" customWidth="1"/>
    <col min="4" max="4" width="17.875" customWidth="1"/>
    <col min="5" max="5" width="30.625" customWidth="1"/>
    <col min="6" max="6" width="10.875" customWidth="1"/>
  </cols>
  <sheetData>
    <row r="1" spans="1:6" ht="20.25">
      <c r="A1" s="12" t="s">
        <v>103</v>
      </c>
      <c r="B1" s="12"/>
      <c r="C1" s="2"/>
      <c r="D1" s="2"/>
      <c r="E1" s="2"/>
      <c r="F1" s="2"/>
    </row>
    <row r="2" spans="1:6" ht="22.5">
      <c r="A2" s="13" t="s">
        <v>104</v>
      </c>
      <c r="B2" s="14"/>
      <c r="C2" s="14"/>
      <c r="D2" s="14"/>
      <c r="E2" s="14"/>
      <c r="F2" s="14"/>
    </row>
    <row r="3" spans="1:6" ht="21.95" customHeight="1">
      <c r="A3" s="2"/>
      <c r="B3" s="2"/>
      <c r="C3" s="2"/>
      <c r="D3" s="2"/>
      <c r="E3" s="2"/>
      <c r="F3" s="4" t="s">
        <v>2</v>
      </c>
    </row>
    <row r="4" spans="1:6" ht="38.1" customHeight="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</row>
    <row r="5" spans="1:6" ht="32.1" customHeight="1">
      <c r="A5" s="9">
        <v>1</v>
      </c>
      <c r="B5" s="9" t="s">
        <v>105</v>
      </c>
      <c r="C5" s="9" t="s">
        <v>106</v>
      </c>
      <c r="D5" s="9" t="s">
        <v>107</v>
      </c>
      <c r="E5" s="9" t="s">
        <v>108</v>
      </c>
      <c r="F5" s="10">
        <v>2.7471999999999999</v>
      </c>
    </row>
    <row r="6" spans="1:6" ht="32.1" customHeight="1">
      <c r="A6" s="9">
        <v>2</v>
      </c>
      <c r="B6" s="9" t="s">
        <v>109</v>
      </c>
      <c r="C6" s="9" t="s">
        <v>110</v>
      </c>
      <c r="D6" s="9" t="s">
        <v>30</v>
      </c>
      <c r="E6" s="9" t="s">
        <v>111</v>
      </c>
      <c r="F6" s="10">
        <v>1.8365</v>
      </c>
    </row>
    <row r="7" spans="1:6" ht="32.1" customHeight="1">
      <c r="A7" s="9">
        <v>3</v>
      </c>
      <c r="B7" s="9" t="s">
        <v>112</v>
      </c>
      <c r="C7" s="9" t="s">
        <v>113</v>
      </c>
      <c r="D7" s="9" t="s">
        <v>30</v>
      </c>
      <c r="E7" s="9" t="s">
        <v>114</v>
      </c>
      <c r="F7" s="10">
        <v>4.3299999999999998E-2</v>
      </c>
    </row>
    <row r="8" spans="1:6" ht="32.1" customHeight="1">
      <c r="A8" s="9">
        <v>4</v>
      </c>
      <c r="B8" s="9" t="s">
        <v>115</v>
      </c>
      <c r="C8" s="9" t="s">
        <v>116</v>
      </c>
      <c r="D8" s="9" t="s">
        <v>117</v>
      </c>
      <c r="E8" s="9" t="s">
        <v>118</v>
      </c>
      <c r="F8" s="10">
        <v>1.7823</v>
      </c>
    </row>
    <row r="9" spans="1:6" ht="32.1" customHeight="1">
      <c r="A9" s="9">
        <v>5</v>
      </c>
      <c r="B9" s="9" t="s">
        <v>119</v>
      </c>
      <c r="C9" s="9" t="s">
        <v>120</v>
      </c>
      <c r="D9" s="9" t="s">
        <v>34</v>
      </c>
      <c r="E9" s="9" t="s">
        <v>121</v>
      </c>
      <c r="F9" s="10">
        <v>5.8799999999999998E-2</v>
      </c>
    </row>
    <row r="10" spans="1:6" ht="32.1" customHeight="1">
      <c r="A10" s="9">
        <v>6</v>
      </c>
      <c r="B10" s="9" t="s">
        <v>122</v>
      </c>
      <c r="C10" s="9" t="s">
        <v>123</v>
      </c>
      <c r="D10" s="9" t="s">
        <v>34</v>
      </c>
      <c r="E10" s="9" t="s">
        <v>124</v>
      </c>
      <c r="F10" s="10">
        <v>0.48459999999999998</v>
      </c>
    </row>
    <row r="11" spans="1:6" ht="32.1" customHeight="1">
      <c r="A11" s="9">
        <v>7</v>
      </c>
      <c r="B11" s="9" t="s">
        <v>125</v>
      </c>
      <c r="C11" s="9" t="s">
        <v>126</v>
      </c>
      <c r="D11" s="9" t="s">
        <v>34</v>
      </c>
      <c r="E11" s="9" t="s">
        <v>127</v>
      </c>
      <c r="F11" s="10">
        <v>0.53979999999999995</v>
      </c>
    </row>
    <row r="12" spans="1:6" ht="32.1" customHeight="1">
      <c r="A12" s="9">
        <v>8</v>
      </c>
      <c r="B12" s="9" t="s">
        <v>128</v>
      </c>
      <c r="C12" s="9" t="s">
        <v>129</v>
      </c>
      <c r="D12" s="9" t="s">
        <v>34</v>
      </c>
      <c r="E12" s="9" t="s">
        <v>130</v>
      </c>
      <c r="F12" s="10">
        <v>0.73770000000000002</v>
      </c>
    </row>
    <row r="13" spans="1:6" ht="32.1" customHeight="1">
      <c r="A13" s="9">
        <v>9</v>
      </c>
      <c r="B13" s="9" t="s">
        <v>131</v>
      </c>
      <c r="C13" s="9" t="s">
        <v>132</v>
      </c>
      <c r="D13" s="9" t="s">
        <v>34</v>
      </c>
      <c r="E13" s="9" t="s">
        <v>133</v>
      </c>
      <c r="F13" s="10">
        <v>0.38600000000000001</v>
      </c>
    </row>
    <row r="14" spans="1:6" ht="32.1" customHeight="1">
      <c r="A14" s="9">
        <v>10</v>
      </c>
      <c r="B14" s="9" t="s">
        <v>134</v>
      </c>
      <c r="C14" s="9" t="s">
        <v>135</v>
      </c>
      <c r="D14" s="9" t="s">
        <v>11</v>
      </c>
      <c r="E14" s="9" t="s">
        <v>136</v>
      </c>
      <c r="F14" s="10">
        <v>0.33400000000000002</v>
      </c>
    </row>
    <row r="15" spans="1:6" ht="32.1" customHeight="1">
      <c r="A15" s="9">
        <v>11</v>
      </c>
      <c r="B15" s="9" t="s">
        <v>137</v>
      </c>
      <c r="C15" s="9" t="s">
        <v>138</v>
      </c>
      <c r="D15" s="9" t="s">
        <v>74</v>
      </c>
      <c r="E15" s="9" t="s">
        <v>139</v>
      </c>
      <c r="F15" s="10">
        <v>4.1722999999999999</v>
      </c>
    </row>
    <row r="16" spans="1:6" ht="32.1" customHeight="1">
      <c r="A16" s="9">
        <v>12</v>
      </c>
      <c r="B16" s="3" t="s">
        <v>140</v>
      </c>
      <c r="C16" s="3" t="s">
        <v>141</v>
      </c>
      <c r="D16" s="3" t="s">
        <v>74</v>
      </c>
      <c r="E16" s="3" t="s">
        <v>142</v>
      </c>
      <c r="F16" s="5">
        <v>0.28670000000000001</v>
      </c>
    </row>
    <row r="17" spans="1:6" ht="32.1" customHeight="1">
      <c r="A17" s="9">
        <v>13</v>
      </c>
      <c r="B17" s="3" t="s">
        <v>143</v>
      </c>
      <c r="C17" s="3" t="s">
        <v>144</v>
      </c>
      <c r="D17" s="3" t="s">
        <v>74</v>
      </c>
      <c r="E17" s="3" t="s">
        <v>145</v>
      </c>
      <c r="F17" s="5">
        <v>0.17230000000000001</v>
      </c>
    </row>
    <row r="18" spans="1:6" ht="32.1" customHeight="1">
      <c r="A18" s="9">
        <v>14</v>
      </c>
      <c r="B18" s="3" t="s">
        <v>146</v>
      </c>
      <c r="C18" s="3" t="s">
        <v>147</v>
      </c>
      <c r="D18" s="3" t="s">
        <v>107</v>
      </c>
      <c r="E18" s="3" t="s">
        <v>148</v>
      </c>
      <c r="F18" s="5">
        <v>0.37609999999999999</v>
      </c>
    </row>
    <row r="19" spans="1:6" ht="32.1" customHeight="1">
      <c r="A19" s="9">
        <v>15</v>
      </c>
      <c r="B19" s="3" t="s">
        <v>149</v>
      </c>
      <c r="C19" s="3" t="s">
        <v>150</v>
      </c>
      <c r="D19" s="3" t="s">
        <v>30</v>
      </c>
      <c r="E19" s="3" t="s">
        <v>151</v>
      </c>
      <c r="F19" s="5">
        <v>6.2100000000000002E-2</v>
      </c>
    </row>
    <row r="20" spans="1:6" ht="32.1" customHeight="1">
      <c r="A20" s="9">
        <v>16</v>
      </c>
      <c r="B20" s="3" t="s">
        <v>152</v>
      </c>
      <c r="C20" s="3" t="s">
        <v>153</v>
      </c>
      <c r="D20" s="3" t="s">
        <v>11</v>
      </c>
      <c r="E20" s="3" t="s">
        <v>154</v>
      </c>
      <c r="F20" s="5">
        <v>0.2422</v>
      </c>
    </row>
    <row r="21" spans="1:6" ht="32.1" customHeight="1">
      <c r="A21" s="9">
        <v>17</v>
      </c>
      <c r="B21" s="3" t="s">
        <v>155</v>
      </c>
      <c r="C21" s="3" t="s">
        <v>156</v>
      </c>
      <c r="D21" s="3" t="s">
        <v>74</v>
      </c>
      <c r="E21" s="3" t="s">
        <v>157</v>
      </c>
      <c r="F21" s="5">
        <v>0.21010000000000001</v>
      </c>
    </row>
    <row r="22" spans="1:6" ht="32.1" customHeight="1">
      <c r="A22" s="9">
        <v>18</v>
      </c>
      <c r="B22" s="3" t="s">
        <v>158</v>
      </c>
      <c r="C22" s="3" t="s">
        <v>159</v>
      </c>
      <c r="D22" s="3" t="s">
        <v>74</v>
      </c>
      <c r="E22" s="3" t="s">
        <v>160</v>
      </c>
      <c r="F22" s="5">
        <v>0.2492</v>
      </c>
    </row>
    <row r="23" spans="1:6" ht="32.1" customHeight="1">
      <c r="A23" s="9">
        <v>19</v>
      </c>
      <c r="B23" s="3" t="s">
        <v>161</v>
      </c>
      <c r="C23" s="3" t="s">
        <v>162</v>
      </c>
      <c r="D23" s="3" t="s">
        <v>74</v>
      </c>
      <c r="E23" s="3" t="s">
        <v>163</v>
      </c>
      <c r="F23" s="5">
        <v>1.2379</v>
      </c>
    </row>
    <row r="24" spans="1:6" ht="30" customHeight="1">
      <c r="A24" s="15" t="s">
        <v>164</v>
      </c>
      <c r="B24" s="15"/>
      <c r="C24" s="15"/>
      <c r="D24" s="15"/>
      <c r="E24" s="15"/>
      <c r="F24" s="6">
        <f>SUM(F5:F23)</f>
        <v>15.959099999999999</v>
      </c>
    </row>
  </sheetData>
  <mergeCells count="3">
    <mergeCell ref="A1:B1"/>
    <mergeCell ref="A2:F2"/>
    <mergeCell ref="A24:E24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9"/>
  <sheetViews>
    <sheetView view="pageBreakPreview" zoomScaleNormal="100" zoomScaleSheetLayoutView="100" workbookViewId="0">
      <selection activeCell="I18" sqref="I18"/>
    </sheetView>
  </sheetViews>
  <sheetFormatPr defaultColWidth="9" defaultRowHeight="13.5"/>
  <cols>
    <col min="2" max="2" width="17.75" customWidth="1"/>
    <col min="3" max="3" width="29.625" customWidth="1"/>
    <col min="4" max="4" width="18.625" customWidth="1"/>
    <col min="5" max="5" width="25.625" customWidth="1"/>
    <col min="6" max="6" width="11.375" customWidth="1"/>
  </cols>
  <sheetData>
    <row r="1" spans="1:6" ht="20.25">
      <c r="A1" s="1" t="s">
        <v>165</v>
      </c>
      <c r="B1" s="2"/>
      <c r="C1" s="2"/>
      <c r="D1" s="2"/>
      <c r="E1" s="2"/>
      <c r="F1" s="2"/>
    </row>
    <row r="2" spans="1:6" ht="22.5">
      <c r="A2" s="13" t="s">
        <v>166</v>
      </c>
      <c r="B2" s="14"/>
      <c r="C2" s="14"/>
      <c r="D2" s="14"/>
      <c r="E2" s="14"/>
      <c r="F2" s="14"/>
    </row>
    <row r="3" spans="1:6" ht="21.95" customHeight="1">
      <c r="A3" s="2"/>
      <c r="B3" s="2"/>
      <c r="C3" s="2"/>
      <c r="D3" s="2"/>
      <c r="E3" s="2"/>
      <c r="F3" s="4" t="s">
        <v>2</v>
      </c>
    </row>
    <row r="4" spans="1:6" ht="30.95" customHeight="1">
      <c r="A4" s="3" t="s">
        <v>3</v>
      </c>
      <c r="B4" s="3" t="s">
        <v>4</v>
      </c>
      <c r="C4" s="3" t="s">
        <v>5</v>
      </c>
      <c r="D4" s="3" t="s">
        <v>167</v>
      </c>
      <c r="E4" s="7" t="s">
        <v>7</v>
      </c>
      <c r="F4" s="3" t="s">
        <v>8</v>
      </c>
    </row>
    <row r="5" spans="1:6" ht="32.1" customHeight="1">
      <c r="A5" s="3">
        <v>1</v>
      </c>
      <c r="B5" s="3" t="s">
        <v>168</v>
      </c>
      <c r="C5" s="3" t="s">
        <v>169</v>
      </c>
      <c r="D5" s="3" t="s">
        <v>11</v>
      </c>
      <c r="E5" s="3" t="s">
        <v>170</v>
      </c>
      <c r="F5" s="8">
        <v>0.1326</v>
      </c>
    </row>
    <row r="6" spans="1:6" ht="40.5">
      <c r="A6" s="3">
        <v>2</v>
      </c>
      <c r="B6" s="3" t="s">
        <v>171</v>
      </c>
      <c r="C6" s="3" t="s">
        <v>172</v>
      </c>
      <c r="D6" s="3" t="s">
        <v>11</v>
      </c>
      <c r="E6" s="3" t="s">
        <v>173</v>
      </c>
      <c r="F6" s="8">
        <v>0.50960000000000005</v>
      </c>
    </row>
    <row r="7" spans="1:6" ht="60" customHeight="1">
      <c r="A7" s="3">
        <v>3</v>
      </c>
      <c r="B7" s="3" t="s">
        <v>174</v>
      </c>
      <c r="C7" s="3" t="s">
        <v>175</v>
      </c>
      <c r="D7" s="3" t="s">
        <v>34</v>
      </c>
      <c r="E7" s="3" t="s">
        <v>176</v>
      </c>
      <c r="F7" s="8">
        <v>0.74360000000000004</v>
      </c>
    </row>
    <row r="8" spans="1:6" ht="60" customHeight="1">
      <c r="A8" s="3">
        <v>4</v>
      </c>
      <c r="B8" s="3" t="s">
        <v>177</v>
      </c>
      <c r="C8" s="3" t="s">
        <v>178</v>
      </c>
      <c r="D8" s="3" t="s">
        <v>34</v>
      </c>
      <c r="E8" s="3" t="s">
        <v>179</v>
      </c>
      <c r="F8" s="8">
        <v>0.2545</v>
      </c>
    </row>
    <row r="9" spans="1:6" ht="30" customHeight="1">
      <c r="A9" s="15" t="s">
        <v>180</v>
      </c>
      <c r="B9" s="15"/>
      <c r="C9" s="15"/>
      <c r="D9" s="15"/>
      <c r="E9" s="15"/>
      <c r="F9" s="6">
        <f>SUM(F5:F8)</f>
        <v>1.6403000000000001</v>
      </c>
    </row>
  </sheetData>
  <mergeCells count="2">
    <mergeCell ref="A2:F2"/>
    <mergeCell ref="A9:E9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7"/>
  <sheetViews>
    <sheetView tabSelected="1" view="pageBreakPreview" zoomScaleNormal="100" zoomScaleSheetLayoutView="100" workbookViewId="0">
      <selection activeCell="E32" sqref="E32"/>
    </sheetView>
  </sheetViews>
  <sheetFormatPr defaultColWidth="9" defaultRowHeight="13.5"/>
  <cols>
    <col min="1" max="1" width="6.375" customWidth="1"/>
    <col min="2" max="2" width="18.375" customWidth="1"/>
    <col min="3" max="3" width="26" customWidth="1"/>
    <col min="4" max="4" width="17.75" customWidth="1"/>
    <col min="5" max="5" width="23.25" customWidth="1"/>
    <col min="6" max="6" width="10.875" customWidth="1"/>
  </cols>
  <sheetData>
    <row r="1" spans="1:6" ht="20.25">
      <c r="A1" s="1" t="s">
        <v>181</v>
      </c>
      <c r="B1" s="2"/>
      <c r="C1" s="2"/>
      <c r="D1" s="2"/>
      <c r="E1" s="2"/>
      <c r="F1" s="2"/>
    </row>
    <row r="2" spans="1:6" ht="20.25">
      <c r="A2" s="1"/>
      <c r="B2" s="2"/>
      <c r="C2" s="2"/>
      <c r="D2" s="2"/>
      <c r="E2" s="2"/>
      <c r="F2" s="2"/>
    </row>
    <row r="3" spans="1:6" ht="22.5">
      <c r="A3" s="13" t="s">
        <v>182</v>
      </c>
      <c r="B3" s="14"/>
      <c r="C3" s="14"/>
      <c r="D3" s="14"/>
      <c r="E3" s="14"/>
      <c r="F3" s="14"/>
    </row>
    <row r="4" spans="1:6" ht="21.95" customHeight="1">
      <c r="A4" s="2"/>
      <c r="B4" s="2"/>
      <c r="C4" s="2"/>
      <c r="D4" s="2"/>
      <c r="E4" s="2"/>
      <c r="F4" s="4" t="s">
        <v>2</v>
      </c>
    </row>
    <row r="5" spans="1:6" ht="39" customHeight="1">
      <c r="A5" s="3" t="s">
        <v>3</v>
      </c>
      <c r="B5" s="3" t="s">
        <v>4</v>
      </c>
      <c r="C5" s="3" t="s">
        <v>5</v>
      </c>
      <c r="D5" s="3" t="s">
        <v>167</v>
      </c>
      <c r="E5" s="3" t="s">
        <v>7</v>
      </c>
      <c r="F5" s="3" t="s">
        <v>8</v>
      </c>
    </row>
    <row r="6" spans="1:6" ht="39" customHeight="1">
      <c r="A6" s="3">
        <v>1</v>
      </c>
      <c r="B6" s="3" t="s">
        <v>183</v>
      </c>
      <c r="C6" s="3" t="s">
        <v>184</v>
      </c>
      <c r="D6" s="3" t="s">
        <v>85</v>
      </c>
      <c r="E6" s="3" t="s">
        <v>185</v>
      </c>
      <c r="F6" s="5">
        <v>0.48020000000000002</v>
      </c>
    </row>
    <row r="7" spans="1:6" ht="30" customHeight="1">
      <c r="A7" s="15" t="s">
        <v>186</v>
      </c>
      <c r="B7" s="15"/>
      <c r="C7" s="15"/>
      <c r="D7" s="15"/>
      <c r="E7" s="15"/>
      <c r="F7" s="6">
        <f>SUM(F6:F6)</f>
        <v>0.48020000000000002</v>
      </c>
    </row>
  </sheetData>
  <mergeCells count="2">
    <mergeCell ref="A3:F3"/>
    <mergeCell ref="A7:E7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附件1</vt:lpstr>
      <vt:lpstr>附件2</vt:lpstr>
      <vt:lpstr>附件3</vt:lpstr>
      <vt:lpstr>附件4</vt:lpstr>
      <vt:lpstr>附件3!Print_Area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谢颖</cp:lastModifiedBy>
  <cp:lastPrinted>2024-07-26T01:13:14Z</cp:lastPrinted>
  <dcterms:created xsi:type="dcterms:W3CDTF">2015-06-06T10:19:00Z</dcterms:created>
  <dcterms:modified xsi:type="dcterms:W3CDTF">2024-07-26T01:13:37Z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