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 activeTab="2"/>
  </bookViews>
  <sheets>
    <sheet name="附件1" sheetId="1" r:id="rId1"/>
    <sheet name="附件2" sheetId="2" r:id="rId2"/>
    <sheet name="附件3" sheetId="3" r:id="rId3"/>
  </sheets>
  <definedNames>
    <definedName name="_xlnm.Print_Titles" localSheetId="0">附件1!$4:$4</definedName>
    <definedName name="_xlnm.Print_Titles" localSheetId="1">附件2!$4:$4</definedName>
  </definedNames>
  <calcPr calcId="125725"/>
</workbook>
</file>

<file path=xl/calcChain.xml><?xml version="1.0" encoding="utf-8"?>
<calcChain xmlns="http://schemas.openxmlformats.org/spreadsheetml/2006/main">
  <c r="F9" i="3"/>
  <c r="F29" i="2"/>
  <c r="F22" i="1"/>
</calcChain>
</file>

<file path=xl/sharedStrings.xml><?xml version="1.0" encoding="utf-8"?>
<sst xmlns="http://schemas.openxmlformats.org/spreadsheetml/2006/main" count="210" uniqueCount="169">
  <si>
    <t>附件1</t>
  </si>
  <si>
    <t>长宁区2024年土地储备计划地块基本情况表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</si>
  <si>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</si>
  <si>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</si>
  <si>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</si>
  <si>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</si>
  <si>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</si>
  <si>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</si>
  <si>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</si>
  <si>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CN2024-001</t>
  </si>
  <si>
    <t>151街坊古北路436号华师大古北路校区</t>
  </si>
  <si>
    <t>仙霞</t>
  </si>
  <si>
    <t>东：古北路
南：天山五村
西：茅台路250弄
北：茅台路250弄</t>
  </si>
  <si>
    <t>CN2024-002</t>
  </si>
  <si>
    <t>207街坊北翟路790号天山配合饲料厂</t>
  </si>
  <si>
    <t>新泾镇</t>
  </si>
  <si>
    <t>东：海烟物流
南：北翟路
西：通协小区
北：苏州河</t>
  </si>
  <si>
    <t>CN2024-003</t>
  </si>
  <si>
    <t>326街坊工贸小区</t>
  </si>
  <si>
    <t>东：协和路
南：定威路
西：广顺路
北：新渔港</t>
  </si>
  <si>
    <t>CN2024-004</t>
  </si>
  <si>
    <t>徐虹线（外环线-凯旋路）</t>
  </si>
  <si>
    <t>程家桥/虹桥</t>
  </si>
  <si>
    <t>东：凯旋路
南：-
西：外环线
北：-</t>
  </si>
  <si>
    <t>CN2024-005</t>
  </si>
  <si>
    <t>3街坊华联创意广场</t>
  </si>
  <si>
    <t>华阳</t>
  </si>
  <si>
    <t>东：江苏路
南：江苏北路125号
西：规划E1-10地块
北：规划E1-1、E1-2地块</t>
  </si>
  <si>
    <t>CN2024-006</t>
  </si>
  <si>
    <t>19街坊凯旋路556号</t>
  </si>
  <si>
    <t>东：悦达二期
南：大将军基地
西：凯旋路
北：安化路</t>
  </si>
  <si>
    <t>CN2024-007</t>
  </si>
  <si>
    <t>218街坊上海置信电气股份有限公司（西）</t>
  </si>
  <si>
    <t>东：新泾电话站、福泉路
南：天山西路
西：协和路
北：南天信息及携程网</t>
  </si>
  <si>
    <t>CN2024-008</t>
  </si>
  <si>
    <t>219街坊上海置信变压器有限公司（东）</t>
  </si>
  <si>
    <t>东：卡帝乐有限公司
南：天山西路
西：福泉路
北：晨讯科技大楼</t>
  </si>
  <si>
    <t>CN2024-009</t>
  </si>
  <si>
    <t>30街坊昭化路148号</t>
  </si>
  <si>
    <t>东：安西路
南：利星国际广场公寓
西：宁电投大厦，
北：昭化路</t>
  </si>
  <si>
    <t>CN2024-010</t>
  </si>
  <si>
    <t>22街坊昭化路51号</t>
  </si>
  <si>
    <t>东：武夷路290弄
南：昭化路
西：昭化路615弄
北：武夷路</t>
  </si>
  <si>
    <t>CN2024-011</t>
  </si>
  <si>
    <t>18街坊安化路492号</t>
  </si>
  <si>
    <t>东：安阳小区
南：安化路
西：华阳社区服务中心
北：中国科学院上海硅酸盐研究所</t>
  </si>
  <si>
    <t>CN2024-012</t>
  </si>
  <si>
    <t>一纺机用地-1</t>
  </si>
  <si>
    <t>周桥</t>
  </si>
  <si>
    <t>东：中山西路
南：长宁路
西：万航渡路
北：万航渡路</t>
  </si>
  <si>
    <t>CN2024-013</t>
  </si>
  <si>
    <t>一纺机用地-2</t>
  </si>
  <si>
    <t>东：中山西路
南：云都公寓
西：万航渡路
北：A2-11地块</t>
  </si>
  <si>
    <t>CN2024-014</t>
  </si>
  <si>
    <t>镇宁路405弄34-40号</t>
  </si>
  <si>
    <t>江苏路</t>
  </si>
  <si>
    <t>东：镇宁路405弄
南：镇宁路405弄62号
西：镇宁路405弄31号
北：镇宁路405弄6号</t>
  </si>
  <si>
    <t>CN2024-015</t>
  </si>
  <si>
    <t>武夷路351号</t>
  </si>
  <si>
    <t>东：潘东社区
南：武夷路
西：武夷路355弄
北：定西路1232号</t>
  </si>
  <si>
    <t>CN2024-016</t>
  </si>
  <si>
    <t>定西路1232号</t>
  </si>
  <si>
    <t>东：华阳小区
南：武夷路
西：定西路
北：安化路</t>
  </si>
  <si>
    <t>CN2024-017</t>
  </si>
  <si>
    <t>华阳路92号地块</t>
  </si>
  <si>
    <t>东：华阳路；南：现代职校；西：华馨小区；北：华馨小区</t>
  </si>
  <si>
    <t>共计（17幅）</t>
  </si>
  <si>
    <t>附件2</t>
  </si>
  <si>
    <t>地块地点
（所属乡镇、街道）</t>
  </si>
  <si>
    <t>CN2025-001</t>
  </si>
  <si>
    <t>104街坊中山西路何家角695、697、699、700号,安顺路160号等</t>
  </si>
  <si>
    <t>天山</t>
  </si>
  <si>
    <t>东：杨宅路
南：安顺路240弄
西：安顺路240弄
北：东华大学</t>
  </si>
  <si>
    <t>CN2025-002</t>
  </si>
  <si>
    <t>215街坊临空小学、临空幼</t>
  </si>
  <si>
    <t>北新泾</t>
  </si>
  <si>
    <t>东：西淘浜路
南：金淞家园
西：淞虹路
北：北翟路</t>
  </si>
  <si>
    <t>CN2025-003</t>
  </si>
  <si>
    <t>70街坊9/2丘凯旋路加油站</t>
  </si>
  <si>
    <t>新华</t>
  </si>
  <si>
    <t>东：凯旋路
南：安顺路
西：安西路服装市场
北：凯旋路1309号</t>
  </si>
  <si>
    <t>CN2025-004</t>
  </si>
  <si>
    <t>273街坊鲜墙房饭店</t>
  </si>
  <si>
    <t>虹桥</t>
  </si>
  <si>
    <t>东：农工路
南：上海市工人疗养院
西：上海市工人疗养院
北：虹桥路</t>
  </si>
  <si>
    <t>CN2025-005</t>
  </si>
  <si>
    <t>41街坊</t>
  </si>
  <si>
    <t>江苏</t>
  </si>
  <si>
    <t>东：上海同仁药业有限公司
南：武夷路35弄
西：利西路125弄18号
北：利西路</t>
  </si>
  <si>
    <t>CN2025-006</t>
  </si>
  <si>
    <t>174街坊13丘莲森实业公司</t>
  </si>
  <si>
    <t>东：公交四汽
南：新渔路
西：世纪联华
北：上海天山污水处理厂</t>
  </si>
  <si>
    <t>CN2025-007</t>
  </si>
  <si>
    <t>50街坊14丘塑料模具厂</t>
  </si>
  <si>
    <t>东：定西路
南：新华商务大厦
西：中华制药厂
北：定西路785号</t>
  </si>
  <si>
    <t>CN2025-008</t>
  </si>
  <si>
    <t>284街坊新苑宾馆周边</t>
  </si>
  <si>
    <t>东：原新苑宾馆
南：延安西路
西：虹许路
北：原新苑宾馆</t>
  </si>
  <si>
    <t>CN2025-009</t>
  </si>
  <si>
    <t>243街坊日产汽车维修中心</t>
  </si>
  <si>
    <t>东：剑河路、景博新园
南：可乐路、景博新园
西：哈密路、中建三局
北：中建三局、雅园</t>
  </si>
  <si>
    <t>CN2025-010</t>
  </si>
  <si>
    <t>30街坊</t>
  </si>
  <si>
    <t>东：延安西路1185号绿地海怡公寓南：延安西路
西：延安西路1235弄佳达新苑
北：原上海飞乐电声总厂</t>
  </si>
  <si>
    <t>CN2025-011</t>
  </si>
  <si>
    <t>49街坊</t>
  </si>
  <si>
    <t>东：迎龙大厦
南：东方金门花园
西：定西路
北：延安西路</t>
  </si>
  <si>
    <t>CN2025-012</t>
  </si>
  <si>
    <t>新华路49街坊上海手表五厂</t>
  </si>
  <si>
    <t>东：番禺路
南：孙科住宅
西：嘉阳公寓
北：碧瑶公寓</t>
  </si>
  <si>
    <t>CN2026-001</t>
  </si>
  <si>
    <t>233街坊阳光大酒店</t>
  </si>
  <si>
    <t>程桥</t>
  </si>
  <si>
    <t>东：上海市总工会幼儿园
南：虹桥路222弄
西：剑和路
北：上海国际农展中心</t>
  </si>
  <si>
    <t>CN2026-002</t>
  </si>
  <si>
    <t>6街坊中国银河证券有限公司</t>
  </si>
  <si>
    <t>东：长宁路
南：江苏路、43坊
西：银鑫大楼
北：6坊24/1丘、30/3丘</t>
  </si>
  <si>
    <t>CN2026-003</t>
  </si>
  <si>
    <t>30街坊延安西路1119号上海医药（集团）总公司</t>
  </si>
  <si>
    <t>东：延安西路
南：延安西路
西：上海绿地豪生全套房酒店
北：大众金融大厦</t>
  </si>
  <si>
    <t>CN2026-004</t>
  </si>
  <si>
    <t>34街坊7丘华谊集团地块</t>
  </si>
  <si>
    <t>东：长宁路405弄5号
南：长宁路405弄9号
西：长华幼儿园分部
北：长宁路405</t>
  </si>
  <si>
    <t>CN2026-005</t>
  </si>
  <si>
    <t>41街坊武夷路11号同仁药业</t>
  </si>
  <si>
    <t>东：五环大楼等
南：武夷路
西：武夷路13号、电器技术研究所
北：利西路</t>
  </si>
  <si>
    <t>CN2026-006</t>
  </si>
  <si>
    <t>60街坊华山路1399号医药广告公司</t>
  </si>
  <si>
    <t>东：60坊22、23丘
南：比利华公寓
西：华山路
北：华山路、湖南路口绿地</t>
  </si>
  <si>
    <t>CN2026-007</t>
  </si>
  <si>
    <t>9街坊华阳路292号华阳地段医院及长宁路712弄142号、160号花园住宅</t>
  </si>
  <si>
    <t>东：华阳路
南：长宁路666弄
西：长宁路712弄
北：华阳路</t>
  </si>
  <si>
    <t>CN2026-008</t>
  </si>
  <si>
    <t>44街坊上海衡器总厂</t>
  </si>
  <si>
    <t>东：华山路1120号
南：华山路
西：江苏路
北：江苏路841号</t>
  </si>
  <si>
    <t>CN2026-009</t>
  </si>
  <si>
    <t>97街坊遵义路400号</t>
  </si>
  <si>
    <t>东：天山路1718号
南：天山路1656号
西：遵义路
北：遵义路410号</t>
  </si>
  <si>
    <t>CN2026-010</t>
  </si>
  <si>
    <t>58街坊华山绿地西</t>
  </si>
  <si>
    <t>东：幸福路
南：恒力苑
西：又一村小区
北：富宁大厦</t>
  </si>
  <si>
    <t>CN2026-011</t>
  </si>
  <si>
    <t>237街坊虹桥路2297弄地块</t>
  </si>
  <si>
    <t>东：干休所
南：农业银行长宁支行近虹桥路
西：程桥一村
北：居民住宅区</t>
  </si>
  <si>
    <t>CN2026-012</t>
  </si>
  <si>
    <t>48街坊延安西路1146号68幢等先锋药业</t>
  </si>
  <si>
    <t>东：华山路1020弄
南：幸福路42弄
西：盛源大厦
北：道路红线</t>
  </si>
  <si>
    <t>共计（24幅）</t>
  </si>
  <si>
    <t>附件3</t>
  </si>
  <si>
    <t>长宁区2024年土地专项准备计划地块基本情况表</t>
  </si>
  <si>
    <t>地块地点</t>
  </si>
  <si>
    <t>ZBCN2024-1</t>
  </si>
  <si>
    <t>迎宾二路N1-12地块三角绿地</t>
  </si>
  <si>
    <t>程家桥街道</t>
  </si>
  <si>
    <t>东：虹桥路南：迎宾三路西：II-N1-05地块北：虹桥路</t>
  </si>
  <si>
    <t>ZBCN2024-2</t>
  </si>
  <si>
    <t>安西路（延安西路-武夷路）新建住宅市政配套工程</t>
  </si>
  <si>
    <t>华阳路街道</t>
  </si>
  <si>
    <t>北：武夷路南：延安西路</t>
  </si>
  <si>
    <t>ZBCN2024-3</t>
  </si>
  <si>
    <t>迎宾三路东延伸通道</t>
  </si>
  <si>
    <t>仙霞新村街道、虹桥街道、程家桥街道</t>
  </si>
  <si>
    <t>西至空港一路，东至玛瑙路</t>
  </si>
  <si>
    <t>ZBCN2024-4</t>
  </si>
  <si>
    <t>古北消防站</t>
  </si>
  <si>
    <t>虹桥街道</t>
  </si>
  <si>
    <t>东：古北路绿地；南：工人疗养院；西：工人疗养院；北：古北路绿地</t>
  </si>
  <si>
    <t>共计（4幅）</t>
  </si>
  <si>
    <t>长宁区2025—2026年土地储备滚动计划地块基本情况表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</si>
</sst>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4">
    <font>
      <sz val="11"/>
      <color theme="1"/>
      <name val="等线"/>
      <charset val="134"/>
      <scheme val="minor"/>
    </font>
    <font>
      <sz val="14"/>
      <name val="黑体"/>
      <family val="3"/>
      <charset val="134"/>
    </font>
    <font>
      <sz val="11"/>
      <name val="等线"/>
      <charset val="134"/>
      <scheme val="minor"/>
    </font>
    <font>
      <sz val="18"/>
      <name val="黑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2"/>
      <name val="黑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6"/>
      <name val="黑体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</cellXfs>
  <cellStyles count="2">
    <cellStyle name="0,0_x000d__x000a_NA_x000d__x000a_" xfId="1"/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zoomScaleNormal="100" workbookViewId="0">
      <selection activeCell="M9" sqref="M9"/>
    </sheetView>
  </sheetViews>
  <sheetFormatPr defaultColWidth="9" defaultRowHeight="13.5"/>
  <cols>
    <col min="2" max="2" width="13.25" customWidth="1"/>
    <col min="3" max="3" width="20.25" customWidth="1"/>
    <col min="4" max="4" width="18.75" customWidth="1"/>
    <col min="5" max="5" width="31.25" customWidth="1"/>
    <col min="6" max="6" width="9" style="3"/>
  </cols>
  <sheetData>
    <row r="1" spans="1:6" s="20" customFormat="1" ht="24" customHeight="1">
      <c r="A1" s="31" t="s">
        <v>0</v>
      </c>
      <c r="B1" s="31"/>
      <c r="C1" s="21"/>
      <c r="D1" s="21"/>
      <c r="E1" s="21"/>
      <c r="F1" s="23"/>
    </row>
    <row r="2" spans="1:6" s="20" customFormat="1" ht="39.950000000000003" customHeight="1">
      <c r="A2" s="28" t="s">
        <v>1</v>
      </c>
      <c r="B2" s="28"/>
      <c r="C2" s="28"/>
      <c r="D2" s="28"/>
      <c r="E2" s="28"/>
      <c r="F2" s="28"/>
    </row>
    <row r="3" spans="1:6" ht="24" customHeight="1">
      <c r="A3" s="22"/>
      <c r="B3" s="22"/>
      <c r="C3" s="22"/>
      <c r="D3" s="22"/>
      <c r="E3" s="24"/>
      <c r="F3" s="25" t="s">
        <v>2</v>
      </c>
    </row>
    <row r="4" spans="1:6" ht="27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ht="54.95" customHeight="1">
      <c r="A5" s="14">
        <v>1</v>
      </c>
      <c r="B5" s="7" t="s">
        <v>9</v>
      </c>
      <c r="C5" s="7" t="s">
        <v>10</v>
      </c>
      <c r="D5" s="7" t="s">
        <v>11</v>
      </c>
      <c r="E5" s="7" t="s">
        <v>12</v>
      </c>
      <c r="F5" s="26">
        <v>0.27529999999999999</v>
      </c>
    </row>
    <row r="6" spans="1:6" ht="54.95" customHeight="1">
      <c r="A6" s="14">
        <v>2</v>
      </c>
      <c r="B6" s="7" t="s">
        <v>13</v>
      </c>
      <c r="C6" s="7" t="s">
        <v>14</v>
      </c>
      <c r="D6" s="7" t="s">
        <v>15</v>
      </c>
      <c r="E6" s="7" t="s">
        <v>16</v>
      </c>
      <c r="F6" s="26">
        <v>1.53</v>
      </c>
    </row>
    <row r="7" spans="1:6" ht="54.95" customHeight="1">
      <c r="A7" s="14">
        <v>3</v>
      </c>
      <c r="B7" s="7" t="s">
        <v>17</v>
      </c>
      <c r="C7" s="7" t="s">
        <v>18</v>
      </c>
      <c r="D7" s="7" t="s">
        <v>15</v>
      </c>
      <c r="E7" s="7" t="s">
        <v>19</v>
      </c>
      <c r="F7" s="26">
        <v>3.3386</v>
      </c>
    </row>
    <row r="8" spans="1:6" ht="54.95" customHeight="1">
      <c r="A8" s="14">
        <v>4</v>
      </c>
      <c r="B8" s="7" t="s">
        <v>20</v>
      </c>
      <c r="C8" s="7" t="s">
        <v>21</v>
      </c>
      <c r="D8" s="7" t="s">
        <v>22</v>
      </c>
      <c r="E8" s="7" t="s">
        <v>23</v>
      </c>
      <c r="F8" s="26">
        <v>3.84</v>
      </c>
    </row>
    <row r="9" spans="1:6" ht="54.95" customHeight="1">
      <c r="A9" s="14">
        <v>5</v>
      </c>
      <c r="B9" s="7" t="s">
        <v>24</v>
      </c>
      <c r="C9" s="7" t="s">
        <v>25</v>
      </c>
      <c r="D9" s="7" t="s">
        <v>26</v>
      </c>
      <c r="E9" s="7" t="s">
        <v>27</v>
      </c>
      <c r="F9" s="26">
        <v>0.67</v>
      </c>
    </row>
    <row r="10" spans="1:6" ht="54.95" customHeight="1">
      <c r="A10" s="14">
        <v>6</v>
      </c>
      <c r="B10" s="7" t="s">
        <v>28</v>
      </c>
      <c r="C10" s="7" t="s">
        <v>29</v>
      </c>
      <c r="D10" s="7" t="s">
        <v>26</v>
      </c>
      <c r="E10" s="7" t="s">
        <v>30</v>
      </c>
      <c r="F10" s="26">
        <v>0.1</v>
      </c>
    </row>
    <row r="11" spans="1:6" ht="54.95" customHeight="1">
      <c r="A11" s="14">
        <v>7</v>
      </c>
      <c r="B11" s="7" t="s">
        <v>31</v>
      </c>
      <c r="C11" s="7" t="s">
        <v>32</v>
      </c>
      <c r="D11" s="7" t="s">
        <v>15</v>
      </c>
      <c r="E11" s="7" t="s">
        <v>33</v>
      </c>
      <c r="F11" s="26">
        <v>1.6759999999999999</v>
      </c>
    </row>
    <row r="12" spans="1:6" ht="54.95" customHeight="1">
      <c r="A12" s="14">
        <v>8</v>
      </c>
      <c r="B12" s="7" t="s">
        <v>34</v>
      </c>
      <c r="C12" s="7" t="s">
        <v>35</v>
      </c>
      <c r="D12" s="7" t="s">
        <v>15</v>
      </c>
      <c r="E12" s="7" t="s">
        <v>36</v>
      </c>
      <c r="F12" s="26">
        <v>0.85650000000000004</v>
      </c>
    </row>
    <row r="13" spans="1:6" ht="54.95" customHeight="1">
      <c r="A13" s="14">
        <v>9</v>
      </c>
      <c r="B13" s="7" t="s">
        <v>37</v>
      </c>
      <c r="C13" s="7" t="s">
        <v>38</v>
      </c>
      <c r="D13" s="7" t="s">
        <v>26</v>
      </c>
      <c r="E13" s="7" t="s">
        <v>39</v>
      </c>
      <c r="F13" s="26">
        <v>0.47620000000000001</v>
      </c>
    </row>
    <row r="14" spans="1:6" ht="54.95" customHeight="1">
      <c r="A14" s="14">
        <v>10</v>
      </c>
      <c r="B14" s="7" t="s">
        <v>40</v>
      </c>
      <c r="C14" s="7" t="s">
        <v>41</v>
      </c>
      <c r="D14" s="7" t="s">
        <v>26</v>
      </c>
      <c r="E14" s="7" t="s">
        <v>42</v>
      </c>
      <c r="F14" s="26">
        <v>0.53</v>
      </c>
    </row>
    <row r="15" spans="1:6" ht="54.95" customHeight="1">
      <c r="A15" s="14">
        <v>11</v>
      </c>
      <c r="B15" s="7" t="s">
        <v>43</v>
      </c>
      <c r="C15" s="7" t="s">
        <v>44</v>
      </c>
      <c r="D15" s="7" t="s">
        <v>26</v>
      </c>
      <c r="E15" s="7" t="s">
        <v>45</v>
      </c>
      <c r="F15" s="26">
        <v>0.57999999999999996</v>
      </c>
    </row>
    <row r="16" spans="1:6" ht="54.95" customHeight="1">
      <c r="A16" s="14">
        <v>12</v>
      </c>
      <c r="B16" s="7" t="s">
        <v>46</v>
      </c>
      <c r="C16" s="7" t="s">
        <v>47</v>
      </c>
      <c r="D16" s="7" t="s">
        <v>48</v>
      </c>
      <c r="E16" s="27" t="s">
        <v>49</v>
      </c>
      <c r="F16" s="26">
        <v>1.98</v>
      </c>
    </row>
    <row r="17" spans="1:6" ht="54.95" customHeight="1">
      <c r="A17" s="14">
        <v>13</v>
      </c>
      <c r="B17" s="7" t="s">
        <v>50</v>
      </c>
      <c r="C17" s="7" t="s">
        <v>51</v>
      </c>
      <c r="D17" s="7" t="s">
        <v>48</v>
      </c>
      <c r="E17" s="27" t="s">
        <v>52</v>
      </c>
      <c r="F17" s="26">
        <v>0.34</v>
      </c>
    </row>
    <row r="18" spans="1:6" ht="54.95" customHeight="1">
      <c r="A18" s="14">
        <v>14</v>
      </c>
      <c r="B18" s="7" t="s">
        <v>53</v>
      </c>
      <c r="C18" s="7" t="s">
        <v>54</v>
      </c>
      <c r="D18" s="7" t="s">
        <v>55</v>
      </c>
      <c r="E18" s="7" t="s">
        <v>56</v>
      </c>
      <c r="F18" s="26">
        <v>0.09</v>
      </c>
    </row>
    <row r="19" spans="1:6" ht="54.95" customHeight="1">
      <c r="A19" s="14">
        <v>15</v>
      </c>
      <c r="B19" s="7" t="s">
        <v>57</v>
      </c>
      <c r="C19" s="7" t="s">
        <v>58</v>
      </c>
      <c r="D19" s="7" t="s">
        <v>26</v>
      </c>
      <c r="E19" s="7" t="s">
        <v>59</v>
      </c>
      <c r="F19" s="26">
        <v>0.31</v>
      </c>
    </row>
    <row r="20" spans="1:6" ht="54.95" customHeight="1">
      <c r="A20" s="14">
        <v>16</v>
      </c>
      <c r="B20" s="7" t="s">
        <v>60</v>
      </c>
      <c r="C20" s="7" t="s">
        <v>61</v>
      </c>
      <c r="D20" s="7" t="s">
        <v>26</v>
      </c>
      <c r="E20" s="7" t="s">
        <v>62</v>
      </c>
      <c r="F20" s="26">
        <v>0.24</v>
      </c>
    </row>
    <row r="21" spans="1:6" ht="54.95" customHeight="1">
      <c r="A21" s="14">
        <v>17</v>
      </c>
      <c r="B21" s="7" t="s">
        <v>63</v>
      </c>
      <c r="C21" s="7" t="s">
        <v>64</v>
      </c>
      <c r="D21" s="7" t="s">
        <v>26</v>
      </c>
      <c r="E21" s="7" t="s">
        <v>65</v>
      </c>
      <c r="F21" s="26">
        <v>9.8500000000000004E-2</v>
      </c>
    </row>
    <row r="22" spans="1:6" ht="24" customHeight="1">
      <c r="A22" s="29" t="s">
        <v>66</v>
      </c>
      <c r="B22" s="29"/>
      <c r="C22" s="29"/>
      <c r="D22" s="29"/>
      <c r="E22" s="29"/>
      <c r="F22" s="26">
        <f>SUM(F5:F21)</f>
        <v>16.931100000000001</v>
      </c>
    </row>
  </sheetData>
  <mergeCells count="3">
    <mergeCell ref="A1:B1"/>
    <mergeCell ref="A22:E22"/>
    <mergeCell ref="A2:F2"/>
  </mergeCells>
  <phoneticPr fontId="13" type="noConversion"/>
  <conditionalFormatting sqref="C5:C18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9"/>
  <sheetViews>
    <sheetView zoomScaleNormal="100" workbookViewId="0">
      <selection activeCell="I8" sqref="I8"/>
    </sheetView>
  </sheetViews>
  <sheetFormatPr defaultColWidth="9" defaultRowHeight="13.5"/>
  <cols>
    <col min="2" max="2" width="17.625" customWidth="1"/>
    <col min="3" max="3" width="27" customWidth="1"/>
    <col min="4" max="4" width="19" customWidth="1"/>
    <col min="5" max="5" width="23.125" customWidth="1"/>
  </cols>
  <sheetData>
    <row r="1" spans="1:6" s="10" customFormat="1" ht="24" customHeight="1">
      <c r="A1" s="32" t="s">
        <v>67</v>
      </c>
      <c r="B1" s="11"/>
      <c r="C1" s="11"/>
      <c r="D1" s="12"/>
      <c r="E1" s="11"/>
      <c r="F1" s="16"/>
    </row>
    <row r="2" spans="1:6" ht="39.950000000000003" customHeight="1">
      <c r="A2" s="28" t="s">
        <v>168</v>
      </c>
      <c r="B2" s="28"/>
      <c r="C2" s="28"/>
      <c r="D2" s="28"/>
      <c r="E2" s="28"/>
      <c r="F2" s="30"/>
    </row>
    <row r="3" spans="1:6" ht="24" customHeight="1">
      <c r="A3" s="13"/>
      <c r="B3" s="13"/>
      <c r="C3" s="13"/>
      <c r="D3" s="13"/>
      <c r="E3" s="17"/>
      <c r="F3" s="18" t="s">
        <v>2</v>
      </c>
    </row>
    <row r="4" spans="1:6" ht="27">
      <c r="A4" s="14" t="s">
        <v>3</v>
      </c>
      <c r="B4" s="14" t="s">
        <v>4</v>
      </c>
      <c r="C4" s="14" t="s">
        <v>5</v>
      </c>
      <c r="D4" s="14" t="s">
        <v>68</v>
      </c>
      <c r="E4" s="14" t="s">
        <v>7</v>
      </c>
      <c r="F4" s="19" t="s">
        <v>8</v>
      </c>
    </row>
    <row r="5" spans="1:6" ht="54.95" customHeight="1">
      <c r="A5" s="15">
        <v>1</v>
      </c>
      <c r="B5" s="7" t="s">
        <v>69</v>
      </c>
      <c r="C5" s="7" t="s">
        <v>70</v>
      </c>
      <c r="D5" s="7" t="s">
        <v>71</v>
      </c>
      <c r="E5" s="7" t="s">
        <v>72</v>
      </c>
      <c r="F5" s="7">
        <v>0.23569999999999999</v>
      </c>
    </row>
    <row r="6" spans="1:6" ht="54.95" customHeight="1">
      <c r="A6" s="15">
        <v>2</v>
      </c>
      <c r="B6" s="7" t="s">
        <v>73</v>
      </c>
      <c r="C6" s="7" t="s">
        <v>74</v>
      </c>
      <c r="D6" s="7" t="s">
        <v>75</v>
      </c>
      <c r="E6" s="7" t="s">
        <v>76</v>
      </c>
      <c r="F6" s="7">
        <v>1.028</v>
      </c>
    </row>
    <row r="7" spans="1:6" ht="54.95" customHeight="1">
      <c r="A7" s="15">
        <v>3</v>
      </c>
      <c r="B7" s="7" t="s">
        <v>77</v>
      </c>
      <c r="C7" s="7" t="s">
        <v>78</v>
      </c>
      <c r="D7" s="7" t="s">
        <v>79</v>
      </c>
      <c r="E7" s="7" t="s">
        <v>80</v>
      </c>
      <c r="F7" s="7">
        <v>0.1041</v>
      </c>
    </row>
    <row r="8" spans="1:6" ht="54.95" customHeight="1">
      <c r="A8" s="15">
        <v>4</v>
      </c>
      <c r="B8" s="7" t="s">
        <v>81</v>
      </c>
      <c r="C8" s="7" t="s">
        <v>82</v>
      </c>
      <c r="D8" s="7" t="s">
        <v>83</v>
      </c>
      <c r="E8" s="7" t="s">
        <v>84</v>
      </c>
      <c r="F8" s="7">
        <v>0.30080000000000001</v>
      </c>
    </row>
    <row r="9" spans="1:6" ht="54.95" customHeight="1">
      <c r="A9" s="15">
        <v>5</v>
      </c>
      <c r="B9" s="7" t="s">
        <v>85</v>
      </c>
      <c r="C9" s="7" t="s">
        <v>86</v>
      </c>
      <c r="D9" s="7" t="s">
        <v>87</v>
      </c>
      <c r="E9" s="7" t="s">
        <v>88</v>
      </c>
      <c r="F9" s="7">
        <v>0.1522</v>
      </c>
    </row>
    <row r="10" spans="1:6" ht="54.95" customHeight="1">
      <c r="A10" s="15">
        <v>6</v>
      </c>
      <c r="B10" s="7" t="s">
        <v>89</v>
      </c>
      <c r="C10" s="7" t="s">
        <v>90</v>
      </c>
      <c r="D10" s="7" t="s">
        <v>15</v>
      </c>
      <c r="E10" s="7" t="s">
        <v>91</v>
      </c>
      <c r="F10" s="7">
        <v>0.308</v>
      </c>
    </row>
    <row r="11" spans="1:6" ht="54.95" customHeight="1">
      <c r="A11" s="15">
        <v>7</v>
      </c>
      <c r="B11" s="7" t="s">
        <v>92</v>
      </c>
      <c r="C11" s="7" t="s">
        <v>93</v>
      </c>
      <c r="D11" s="7" t="s">
        <v>79</v>
      </c>
      <c r="E11" s="7" t="s">
        <v>94</v>
      </c>
      <c r="F11" s="7">
        <v>0.42909999999999998</v>
      </c>
    </row>
    <row r="12" spans="1:6" ht="54.95" customHeight="1">
      <c r="A12" s="15">
        <v>8</v>
      </c>
      <c r="B12" s="7" t="s">
        <v>95</v>
      </c>
      <c r="C12" s="7" t="s">
        <v>96</v>
      </c>
      <c r="D12" s="7" t="s">
        <v>83</v>
      </c>
      <c r="E12" s="7" t="s">
        <v>97</v>
      </c>
      <c r="F12" s="7">
        <v>0.38940000000000002</v>
      </c>
    </row>
    <row r="13" spans="1:6" ht="54.95" customHeight="1">
      <c r="A13" s="15">
        <v>9</v>
      </c>
      <c r="B13" s="7" t="s">
        <v>98</v>
      </c>
      <c r="C13" s="7" t="s">
        <v>99</v>
      </c>
      <c r="D13" s="7" t="s">
        <v>15</v>
      </c>
      <c r="E13" s="7" t="s">
        <v>100</v>
      </c>
      <c r="F13" s="7">
        <v>1.03</v>
      </c>
    </row>
    <row r="14" spans="1:6" ht="54.95" customHeight="1">
      <c r="A14" s="15">
        <v>10</v>
      </c>
      <c r="B14" s="7" t="s">
        <v>101</v>
      </c>
      <c r="C14" s="7" t="s">
        <v>102</v>
      </c>
      <c r="D14" s="7" t="s">
        <v>26</v>
      </c>
      <c r="E14" s="7" t="s">
        <v>103</v>
      </c>
      <c r="F14" s="7">
        <v>0.77669999999999995</v>
      </c>
    </row>
    <row r="15" spans="1:6" ht="54.95" customHeight="1">
      <c r="A15" s="15">
        <v>11</v>
      </c>
      <c r="B15" s="7" t="s">
        <v>104</v>
      </c>
      <c r="C15" s="7" t="s">
        <v>105</v>
      </c>
      <c r="D15" s="7" t="s">
        <v>79</v>
      </c>
      <c r="E15" s="7" t="s">
        <v>106</v>
      </c>
      <c r="F15" s="7">
        <v>0.18279999999999999</v>
      </c>
    </row>
    <row r="16" spans="1:6" ht="54.95" customHeight="1">
      <c r="A16" s="15">
        <v>12</v>
      </c>
      <c r="B16" s="7" t="s">
        <v>107</v>
      </c>
      <c r="C16" s="7" t="s">
        <v>108</v>
      </c>
      <c r="D16" s="7" t="s">
        <v>79</v>
      </c>
      <c r="E16" s="7" t="s">
        <v>109</v>
      </c>
      <c r="F16" s="7">
        <v>0.39069999999999999</v>
      </c>
    </row>
    <row r="17" spans="1:6" ht="54.95" customHeight="1">
      <c r="A17" s="15">
        <v>13</v>
      </c>
      <c r="B17" s="7" t="s">
        <v>110</v>
      </c>
      <c r="C17" s="7" t="s">
        <v>111</v>
      </c>
      <c r="D17" s="7" t="s">
        <v>112</v>
      </c>
      <c r="E17" s="7" t="s">
        <v>113</v>
      </c>
      <c r="F17" s="7">
        <v>1.96</v>
      </c>
    </row>
    <row r="18" spans="1:6" ht="54.95" customHeight="1">
      <c r="A18" s="15">
        <v>14</v>
      </c>
      <c r="B18" s="7" t="s">
        <v>114</v>
      </c>
      <c r="C18" s="7" t="s">
        <v>115</v>
      </c>
      <c r="D18" s="7" t="s">
        <v>26</v>
      </c>
      <c r="E18" s="7" t="s">
        <v>116</v>
      </c>
      <c r="F18" s="7">
        <v>0.79410000000000003</v>
      </c>
    </row>
    <row r="19" spans="1:6" ht="54.95" customHeight="1">
      <c r="A19" s="15">
        <v>15</v>
      </c>
      <c r="B19" s="7" t="s">
        <v>117</v>
      </c>
      <c r="C19" s="7" t="s">
        <v>118</v>
      </c>
      <c r="D19" s="7" t="s">
        <v>26</v>
      </c>
      <c r="E19" s="7" t="s">
        <v>119</v>
      </c>
      <c r="F19" s="7">
        <v>0.47820000000000001</v>
      </c>
    </row>
    <row r="20" spans="1:6" ht="54.95" customHeight="1">
      <c r="A20" s="15">
        <v>16</v>
      </c>
      <c r="B20" s="7" t="s">
        <v>120</v>
      </c>
      <c r="C20" s="7" t="s">
        <v>121</v>
      </c>
      <c r="D20" s="7" t="s">
        <v>87</v>
      </c>
      <c r="E20" s="7" t="s">
        <v>122</v>
      </c>
      <c r="F20" s="7">
        <v>6.8199999999999997E-2</v>
      </c>
    </row>
    <row r="21" spans="1:6" ht="54.95" customHeight="1">
      <c r="A21" s="15">
        <v>17</v>
      </c>
      <c r="B21" s="7" t="s">
        <v>123</v>
      </c>
      <c r="C21" s="7" t="s">
        <v>124</v>
      </c>
      <c r="D21" s="7" t="s">
        <v>87</v>
      </c>
      <c r="E21" s="7" t="s">
        <v>125</v>
      </c>
      <c r="F21" s="7">
        <v>0.27739999999999998</v>
      </c>
    </row>
    <row r="22" spans="1:6" ht="54.95" customHeight="1">
      <c r="A22" s="15">
        <v>18</v>
      </c>
      <c r="B22" s="7" t="s">
        <v>126</v>
      </c>
      <c r="C22" s="7" t="s">
        <v>127</v>
      </c>
      <c r="D22" s="7" t="s">
        <v>79</v>
      </c>
      <c r="E22" s="7" t="s">
        <v>128</v>
      </c>
      <c r="F22" s="7">
        <v>8.4400000000000003E-2</v>
      </c>
    </row>
    <row r="23" spans="1:6" ht="54.95" customHeight="1">
      <c r="A23" s="15">
        <v>19</v>
      </c>
      <c r="B23" s="7" t="s">
        <v>129</v>
      </c>
      <c r="C23" s="7" t="s">
        <v>130</v>
      </c>
      <c r="D23" s="7" t="s">
        <v>26</v>
      </c>
      <c r="E23" s="7" t="s">
        <v>131</v>
      </c>
      <c r="F23" s="7">
        <v>0.14319999999999999</v>
      </c>
    </row>
    <row r="24" spans="1:6" ht="54.95" customHeight="1">
      <c r="A24" s="15">
        <v>20</v>
      </c>
      <c r="B24" s="7" t="s">
        <v>132</v>
      </c>
      <c r="C24" s="7" t="s">
        <v>133</v>
      </c>
      <c r="D24" s="7" t="s">
        <v>87</v>
      </c>
      <c r="E24" s="7" t="s">
        <v>134</v>
      </c>
      <c r="F24" s="7">
        <v>3.2000000000000002E-3</v>
      </c>
    </row>
    <row r="25" spans="1:6" ht="54.95" customHeight="1">
      <c r="A25" s="15">
        <v>21</v>
      </c>
      <c r="B25" s="7" t="s">
        <v>135</v>
      </c>
      <c r="C25" s="7" t="s">
        <v>136</v>
      </c>
      <c r="D25" s="7" t="s">
        <v>71</v>
      </c>
      <c r="E25" s="7" t="s">
        <v>137</v>
      </c>
      <c r="F25" s="7">
        <v>0.29049999999999998</v>
      </c>
    </row>
    <row r="26" spans="1:6" ht="54.95" customHeight="1">
      <c r="A26" s="15">
        <v>22</v>
      </c>
      <c r="B26" s="7" t="s">
        <v>138</v>
      </c>
      <c r="C26" s="7" t="s">
        <v>139</v>
      </c>
      <c r="D26" s="7" t="s">
        <v>79</v>
      </c>
      <c r="E26" s="7" t="s">
        <v>140</v>
      </c>
      <c r="F26" s="7">
        <v>0.1179</v>
      </c>
    </row>
    <row r="27" spans="1:6" ht="54.95" customHeight="1">
      <c r="A27" s="15">
        <v>23</v>
      </c>
      <c r="B27" s="7" t="s">
        <v>141</v>
      </c>
      <c r="C27" s="7" t="s">
        <v>142</v>
      </c>
      <c r="D27" s="7" t="s">
        <v>112</v>
      </c>
      <c r="E27" s="7" t="s">
        <v>143</v>
      </c>
      <c r="F27" s="7">
        <v>0.4143</v>
      </c>
    </row>
    <row r="28" spans="1:6" ht="54.95" customHeight="1">
      <c r="A28" s="15">
        <v>24</v>
      </c>
      <c r="B28" s="7" t="s">
        <v>144</v>
      </c>
      <c r="C28" s="7" t="s">
        <v>145</v>
      </c>
      <c r="D28" s="7" t="s">
        <v>79</v>
      </c>
      <c r="E28" s="7" t="s">
        <v>146</v>
      </c>
      <c r="F28" s="7">
        <v>0.99690000000000001</v>
      </c>
    </row>
    <row r="29" spans="1:6" ht="24" customHeight="1">
      <c r="A29" s="29" t="s">
        <v>147</v>
      </c>
      <c r="B29" s="29"/>
      <c r="C29" s="29"/>
      <c r="D29" s="29"/>
      <c r="E29" s="29"/>
      <c r="F29" s="9">
        <f>SUM(F5:F28)</f>
        <v>10.9558</v>
      </c>
    </row>
  </sheetData>
  <mergeCells count="2">
    <mergeCell ref="A2:F2"/>
    <mergeCell ref="A29:E29"/>
  </mergeCells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D17" sqref="D17"/>
    </sheetView>
  </sheetViews>
  <sheetFormatPr defaultColWidth="9" defaultRowHeight="13.5"/>
  <cols>
    <col min="2" max="2" width="15.25" customWidth="1"/>
    <col min="3" max="3" width="25.5" customWidth="1"/>
    <col min="4" max="4" width="25.625" customWidth="1"/>
    <col min="5" max="5" width="33.125" customWidth="1"/>
  </cols>
  <sheetData>
    <row r="1" spans="1:6" ht="24" customHeight="1">
      <c r="A1" s="1" t="s">
        <v>148</v>
      </c>
      <c r="B1" s="2"/>
      <c r="C1" s="2"/>
      <c r="D1" s="2"/>
      <c r="E1" s="2"/>
      <c r="F1" s="2"/>
    </row>
    <row r="2" spans="1:6" ht="39.950000000000003" customHeight="1">
      <c r="A2" s="28" t="s">
        <v>149</v>
      </c>
      <c r="B2" s="28"/>
      <c r="C2" s="28"/>
      <c r="D2" s="28"/>
      <c r="E2" s="28"/>
      <c r="F2" s="28"/>
    </row>
    <row r="3" spans="1:6" ht="24" customHeight="1">
      <c r="A3" s="3"/>
      <c r="B3" s="3"/>
      <c r="C3" s="3"/>
      <c r="D3" s="3"/>
      <c r="E3" s="2"/>
      <c r="F3" s="8" t="s">
        <v>2</v>
      </c>
    </row>
    <row r="4" spans="1:6" ht="24" customHeight="1">
      <c r="A4" s="4" t="s">
        <v>3</v>
      </c>
      <c r="B4" s="4" t="s">
        <v>4</v>
      </c>
      <c r="C4" s="4" t="s">
        <v>5</v>
      </c>
      <c r="D4" s="4" t="s">
        <v>150</v>
      </c>
      <c r="E4" s="4" t="s">
        <v>7</v>
      </c>
      <c r="F4" s="4" t="s">
        <v>8</v>
      </c>
    </row>
    <row r="5" spans="1:6" ht="50.1" customHeight="1">
      <c r="A5" s="5">
        <v>1</v>
      </c>
      <c r="B5" s="6" t="s">
        <v>151</v>
      </c>
      <c r="C5" s="7" t="s">
        <v>152</v>
      </c>
      <c r="D5" s="6" t="s">
        <v>153</v>
      </c>
      <c r="E5" s="7" t="s">
        <v>154</v>
      </c>
      <c r="F5" s="6">
        <v>0.75260000000000005</v>
      </c>
    </row>
    <row r="6" spans="1:6" ht="50.1" customHeight="1">
      <c r="A6" s="5">
        <v>2</v>
      </c>
      <c r="B6" s="6" t="s">
        <v>155</v>
      </c>
      <c r="C6" s="7" t="s">
        <v>156</v>
      </c>
      <c r="D6" s="6" t="s">
        <v>157</v>
      </c>
      <c r="E6" s="7" t="s">
        <v>158</v>
      </c>
      <c r="F6" s="6">
        <v>0.5</v>
      </c>
    </row>
    <row r="7" spans="1:6" ht="50.1" customHeight="1">
      <c r="A7" s="5">
        <v>3</v>
      </c>
      <c r="B7" s="6" t="s">
        <v>159</v>
      </c>
      <c r="C7" s="7" t="s">
        <v>160</v>
      </c>
      <c r="D7" s="6" t="s">
        <v>161</v>
      </c>
      <c r="E7" s="7" t="s">
        <v>162</v>
      </c>
      <c r="F7" s="6">
        <v>2</v>
      </c>
    </row>
    <row r="8" spans="1:6" ht="50.1" customHeight="1">
      <c r="A8" s="5">
        <v>4</v>
      </c>
      <c r="B8" s="6" t="s">
        <v>163</v>
      </c>
      <c r="C8" s="7" t="s">
        <v>164</v>
      </c>
      <c r="D8" s="6" t="s">
        <v>165</v>
      </c>
      <c r="E8" s="7" t="s">
        <v>166</v>
      </c>
      <c r="F8" s="6">
        <v>0.52669999999999995</v>
      </c>
    </row>
    <row r="9" spans="1:6" ht="24" customHeight="1">
      <c r="A9" s="29" t="s">
        <v>167</v>
      </c>
      <c r="B9" s="29"/>
      <c r="C9" s="29"/>
      <c r="D9" s="29"/>
      <c r="E9" s="29"/>
      <c r="F9" s="9">
        <f>SUM(F5:F8)</f>
        <v>3.7793000000000001</v>
      </c>
    </row>
  </sheetData>
  <mergeCells count="2">
    <mergeCell ref="A2:F2"/>
    <mergeCell ref="A9:E9"/>
  </mergeCells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附件1</vt:lpstr>
      <vt:lpstr>附件2</vt:lpstr>
      <vt:lpstr>附件3</vt:lpstr>
      <vt:lpstr>附件1!Print_Titles</vt:lpstr>
      <vt:lpstr>附件2!Print_Titles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谢颖:编号定稿用印</cp:lastModifiedBy>
  <cp:lastPrinted>2024-06-14T06:06:00Z</cp:lastPrinted>
  <dcterms:created xsi:type="dcterms:W3CDTF">2015-06-06T02:19:00Z</dcterms:created>
  <dcterms:modified xsi:type="dcterms:W3CDTF">2024-06-14T06:06:08Z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E8C528EBCAD14D17B4A03DE04FC6B94D_12</vt:lpwstr>
  </property>
  <property fmtid="{D5CDD505-2E9C-101B-9397-08002B2CF9AE}" pid="3" name="KSOProductBuildVer">
    <vt:lpwstr>2052-11.8.2.10290</vt:lpwstr>
  </property>
</Properties>
</file>